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 activeTab="1"/>
  </bookViews>
  <sheets>
    <sheet name="front" sheetId="2" r:id="rId1"/>
    <sheet name="report" sheetId="1" r:id="rId2"/>
    <sheet name="Sheet3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/>
  <c r="C5"/>
  <c r="C13" s="1"/>
  <c r="AI301" i="1"/>
  <c r="AH301"/>
  <c r="AG301"/>
  <c r="AF301"/>
  <c r="AE301"/>
  <c r="AD301"/>
  <c r="AC301"/>
  <c r="AB301"/>
  <c r="AI302" s="1"/>
  <c r="AA301"/>
  <c r="AI303" s="1"/>
  <c r="Z301"/>
  <c r="Y301"/>
  <c r="X301"/>
  <c r="W301"/>
  <c r="V301"/>
  <c r="AA302" s="1"/>
  <c r="U301"/>
  <c r="T301"/>
  <c r="S301"/>
  <c r="R301"/>
  <c r="Q301"/>
  <c r="P301"/>
  <c r="O301"/>
  <c r="N301"/>
  <c r="M301"/>
  <c r="L301"/>
  <c r="S302" s="1"/>
  <c r="K301"/>
  <c r="S303" s="1"/>
  <c r="J301"/>
  <c r="I301"/>
  <c r="H301"/>
  <c r="G301"/>
  <c r="F301"/>
  <c r="E301"/>
  <c r="D301"/>
  <c r="K302" s="1"/>
</calcChain>
</file>

<file path=xl/sharedStrings.xml><?xml version="1.0" encoding="utf-8"?>
<sst xmlns="http://schemas.openxmlformats.org/spreadsheetml/2006/main" count="658" uniqueCount="595">
  <si>
    <t>Indoor Morbidity and Mortality Report - 2011</t>
  </si>
  <si>
    <t>Medical Statistics Unit</t>
  </si>
  <si>
    <t>Dise</t>
  </si>
  <si>
    <t>IMMR Code</t>
  </si>
  <si>
    <t>Disease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</si>
  <si>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</si>
  <si>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</si>
  <si>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</si>
  <si>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</si>
  <si>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</si>
  <si>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</si>
  <si>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</si>
  <si>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</si>
  <si>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</si>
  <si>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</si>
  <si>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</si>
  <si>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</si>
  <si>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Certain Infectious and Parasitic Diseases ( A00 - B99 )</t>
  </si>
  <si>
    <t>001</t>
  </si>
  <si>
    <t>Cholera (A00)</t>
  </si>
  <si>
    <t>002</t>
  </si>
  <si>
    <t>Typhoid and para typhoid fever (A01)</t>
  </si>
  <si>
    <t>003</t>
  </si>
  <si>
    <t>Shigellosis (A03)</t>
  </si>
  <si>
    <t>004A</t>
  </si>
  <si>
    <t>Amoebiasis with liver abscess(A06.4)</t>
  </si>
  <si>
    <t>004B</t>
  </si>
  <si>
    <t>Amoebiasis others (A06.0-A06.3,A06.5-A06.9)</t>
  </si>
  <si>
    <t>005</t>
  </si>
  <si>
    <t>Food poisoning (A02.0,A05)</t>
  </si>
  <si>
    <t>006</t>
  </si>
  <si>
    <t>Diarrhoea and gastroenteritis of presumed infectious origin (A09)</t>
  </si>
  <si>
    <t>007</t>
  </si>
  <si>
    <t>Other intestinal infectious diseases (A04,A07,A08)</t>
  </si>
  <si>
    <t>008A</t>
  </si>
  <si>
    <t>Tuberculosis of lung confirmed by sputum microscopy, culture,histologically or by unspecified means  (A15.0-A15.3)</t>
  </si>
  <si>
    <t>008B</t>
  </si>
  <si>
    <t>Tuberculosis of lung not confirmed (A16-A16.2)</t>
  </si>
  <si>
    <t>009A</t>
  </si>
  <si>
    <t>Other Respiratory Tuberculosis confirmed bacteriologically and histologically   (A15.4-A15.9)</t>
  </si>
  <si>
    <t>009B</t>
  </si>
  <si>
    <t>Other Respiratory Tuberculosis not confirmed (A16.3-A16.9)</t>
  </si>
  <si>
    <t>010</t>
  </si>
  <si>
    <t>Tuberculosis of nervous system (A17)</t>
  </si>
  <si>
    <t>011</t>
  </si>
  <si>
    <t>Tuberculosis of other organs (A18)</t>
  </si>
  <si>
    <t>012</t>
  </si>
  <si>
    <t>Miliary tuberculosis (A19)</t>
  </si>
  <si>
    <t>013A</t>
  </si>
  <si>
    <t>Plague (A20)</t>
  </si>
  <si>
    <t>013B</t>
  </si>
  <si>
    <t>Anthrax (A22)</t>
  </si>
  <si>
    <t>014</t>
  </si>
  <si>
    <t>Brucellosis (A23)</t>
  </si>
  <si>
    <t>015</t>
  </si>
  <si>
    <t>Leptospirosis (A27)</t>
  </si>
  <si>
    <t>016</t>
  </si>
  <si>
    <t>Leprosy (A30)</t>
  </si>
  <si>
    <t>017A</t>
  </si>
  <si>
    <t>Tetanus neonatorum (A33)</t>
  </si>
  <si>
    <t>017B</t>
  </si>
  <si>
    <t>Obsterical tetanus (A34)</t>
  </si>
  <si>
    <t>018</t>
  </si>
  <si>
    <t>Other tetanus (A35)</t>
  </si>
  <si>
    <t>019</t>
  </si>
  <si>
    <t>Diphtheria (A36)</t>
  </si>
  <si>
    <t>020</t>
  </si>
  <si>
    <t>Whooping cough(A37)</t>
  </si>
  <si>
    <t>021</t>
  </si>
  <si>
    <t>Meningococcal infections (A39)</t>
  </si>
  <si>
    <t>022</t>
  </si>
  <si>
    <t>Septicaemia (A40,A41)</t>
  </si>
  <si>
    <t>023</t>
  </si>
  <si>
    <t>Other bacterial diseases (A21, A24-A26,A28,A31,A32,A38,A42-A49)</t>
  </si>
  <si>
    <t>024A</t>
  </si>
  <si>
    <t>Congenital Syphilis(A50)</t>
  </si>
  <si>
    <t>024B</t>
  </si>
  <si>
    <t>Early Syphilis(A51)</t>
  </si>
  <si>
    <t>024C</t>
  </si>
  <si>
    <t>Late Syphilis(A52)</t>
  </si>
  <si>
    <t>024D</t>
  </si>
  <si>
    <t>Other and unspecified Syphilis(A53)</t>
  </si>
  <si>
    <t>025</t>
  </si>
  <si>
    <t>Gonococcal infections (A54)</t>
  </si>
  <si>
    <t>026A</t>
  </si>
  <si>
    <t>Chlamydial lymphogranuloma (venereum)(A55)</t>
  </si>
  <si>
    <t>026B</t>
  </si>
  <si>
    <t>Other sexually transmitted chlamydia diseases(A56)</t>
  </si>
  <si>
    <t>026C</t>
  </si>
  <si>
    <t>Chancroid(A57)</t>
  </si>
  <si>
    <t>026D</t>
  </si>
  <si>
    <t>Granuloma inguinale(A58)</t>
  </si>
  <si>
    <t>026E</t>
  </si>
  <si>
    <t>Trichomoniasis(A59)</t>
  </si>
  <si>
    <t>026F</t>
  </si>
  <si>
    <t>Anogenital herpesviral (herpes simplex) infection(A60)</t>
  </si>
  <si>
    <t>026G</t>
  </si>
  <si>
    <t>Other predominantly sexually transmitted diseases, not elsewhere classified(A63)</t>
  </si>
  <si>
    <t>026H</t>
  </si>
  <si>
    <t>Unspecified sexually transmitted disease(A64)</t>
  </si>
  <si>
    <t>027</t>
  </si>
  <si>
    <t>Acute poliomyelitis (A80)</t>
  </si>
  <si>
    <t>028</t>
  </si>
  <si>
    <t>Rabies (A82)</t>
  </si>
  <si>
    <t>029</t>
  </si>
  <si>
    <t>Viral encephalitis (includes Japanese Encephalitis)       (A83-A86)</t>
  </si>
  <si>
    <t>030</t>
  </si>
  <si>
    <t>Viral meningitis (A87)</t>
  </si>
  <si>
    <t>031</t>
  </si>
  <si>
    <t>Dengue fever (A90)</t>
  </si>
  <si>
    <t>032</t>
  </si>
  <si>
    <t>Dengue haemorrhagic fever (A91)</t>
  </si>
  <si>
    <t>033</t>
  </si>
  <si>
    <t>Yellow fever (A95)</t>
  </si>
  <si>
    <t>034</t>
  </si>
  <si>
    <t>Other arthropod-borne viral fever and viral haemorrhagic fever (A92-A94,A96-A99)</t>
  </si>
  <si>
    <t>035</t>
  </si>
  <si>
    <t>Varicella (Chickenpox) (B01)</t>
  </si>
  <si>
    <t>036</t>
  </si>
  <si>
    <t>Zoster (herpese zoster) (B02)</t>
  </si>
  <si>
    <t>037</t>
  </si>
  <si>
    <t>Measles (B05)</t>
  </si>
  <si>
    <t>038A</t>
  </si>
  <si>
    <t xml:space="preserve"> Rubella (B06)</t>
  </si>
  <si>
    <t>038B</t>
  </si>
  <si>
    <t>Congenital rubella (P35.0)</t>
  </si>
  <si>
    <t>039A</t>
  </si>
  <si>
    <t>Acute hepatitis A (B15)</t>
  </si>
  <si>
    <t>039B</t>
  </si>
  <si>
    <t>Acute hepatitis B (B16)</t>
  </si>
  <si>
    <t>039C</t>
  </si>
  <si>
    <t>Chronic, other acute and unspecified viral hepatitis(B17-B19)</t>
  </si>
  <si>
    <t>040</t>
  </si>
  <si>
    <t>Human immunodeficiency virus (HIV) (B20-B24)</t>
  </si>
  <si>
    <t>041</t>
  </si>
  <si>
    <t>Mumps (B26)</t>
  </si>
  <si>
    <t>042</t>
  </si>
  <si>
    <t xml:space="preserve">Other viral diseases(includes viral fever) (A81,A88,A89,B00,B03,B04,B07-09,B25,B27-B34) </t>
  </si>
  <si>
    <t>043</t>
  </si>
  <si>
    <t>Mycosis (B35-B49)</t>
  </si>
  <si>
    <t>044</t>
  </si>
  <si>
    <t>Malaria (B50-B54)</t>
  </si>
  <si>
    <t>045</t>
  </si>
  <si>
    <t>Filariasis (B74)</t>
  </si>
  <si>
    <t>046</t>
  </si>
  <si>
    <t>Helminthiasis (B76,B77,B79,B80)</t>
  </si>
  <si>
    <t>047</t>
  </si>
  <si>
    <t>Scabies (B86)</t>
  </si>
  <si>
    <t>048</t>
  </si>
  <si>
    <t>Sequelae of infectious and parasitic diseases (B90-B94)</t>
  </si>
  <si>
    <t>049</t>
  </si>
  <si>
    <t>Other infectious and parasitic diseases (A02.1-A02.9,A65-A79,B55-B73,B75,B78,B81-B85,B87-B89,B95-B99)</t>
  </si>
  <si>
    <t>Neoplasams ( C00 -D48 )</t>
  </si>
  <si>
    <t>050</t>
  </si>
  <si>
    <t>Malignant neoplasm of lip, oral cavity and pharynx (C00-C14)</t>
  </si>
  <si>
    <t>051</t>
  </si>
  <si>
    <t>Malaignant neoplasm of oesophagus (C15)</t>
  </si>
  <si>
    <t>052</t>
  </si>
  <si>
    <t>Malignant neoplasm of stomach (C16)</t>
  </si>
  <si>
    <t>053</t>
  </si>
  <si>
    <t>Malignant neoplasm of colon (C18)</t>
  </si>
  <si>
    <t>054</t>
  </si>
  <si>
    <t>Malignant neoplasm of rectosigmoid junction,rectum, anus and anal canal (C19-C21)</t>
  </si>
  <si>
    <t>055</t>
  </si>
  <si>
    <t>Malignant neoplasm of liver and intrahepatic bile duct (C22)</t>
  </si>
  <si>
    <t>056</t>
  </si>
  <si>
    <t>Malignant neoplasm of pancreas (C25)</t>
  </si>
  <si>
    <t>057</t>
  </si>
  <si>
    <t>Other malignant neoplasm of digestive organs (C17,C23,C24,C26)</t>
  </si>
  <si>
    <t>058</t>
  </si>
  <si>
    <t>Malignant neoplasm of larnyx (C32)</t>
  </si>
  <si>
    <t>059</t>
  </si>
  <si>
    <t>Malignant neoplasm of trachea, bronchus and lung (C33-C34)</t>
  </si>
  <si>
    <t>060</t>
  </si>
  <si>
    <t>Malignant neoplasm of other respiratory and intrathoracic organs (C30,C31,C37-C39)</t>
  </si>
  <si>
    <t>061</t>
  </si>
  <si>
    <t>Malignant neoplasm of bone and articular cartilage (C40,C41)</t>
  </si>
  <si>
    <t>062</t>
  </si>
  <si>
    <t>Melanoma and other malignant neoplasm of skin (C43,C44)</t>
  </si>
  <si>
    <t>063</t>
  </si>
  <si>
    <t>Malignant neoplasm of masothelial and soft  tissue (C45,C49)</t>
  </si>
  <si>
    <t>064</t>
  </si>
  <si>
    <t>Malignant neoplasm of breast (C50)</t>
  </si>
  <si>
    <t>065</t>
  </si>
  <si>
    <t>Malignant neoplasm of cervix uteri (C53)</t>
  </si>
  <si>
    <t>066</t>
  </si>
  <si>
    <t>Malignant neoplasm of other and unspecified parts of uterus (C54,C55)</t>
  </si>
  <si>
    <t>067</t>
  </si>
  <si>
    <t>Malignant neoplasm of placenta (C58)</t>
  </si>
  <si>
    <t>068</t>
  </si>
  <si>
    <t>Malignant neoplasm of female genital organs (C51,C52,C56,C57)</t>
  </si>
  <si>
    <t>069</t>
  </si>
  <si>
    <t>Malignant neoplasm of prostate (C61)</t>
  </si>
  <si>
    <t>070</t>
  </si>
  <si>
    <t>Malignant neoplasm of other male genital organs (C60,C62,C63)</t>
  </si>
  <si>
    <t>071</t>
  </si>
  <si>
    <t>Malignant neoplasm of bladder (C67)</t>
  </si>
  <si>
    <t>072</t>
  </si>
  <si>
    <t>Malignant neoplasm of other parts of the urinary tract (C64-C66,C68)</t>
  </si>
  <si>
    <t>073</t>
  </si>
  <si>
    <t>Malignant neoplasm of eye and adnexa (C69)</t>
  </si>
  <si>
    <t>074</t>
  </si>
  <si>
    <t>Malignant neoplasm of brain(C71)</t>
  </si>
  <si>
    <t>075</t>
  </si>
  <si>
    <t>Malignant neoplasm of other parts of the central nervous system (C70,C72)</t>
  </si>
  <si>
    <t>076</t>
  </si>
  <si>
    <t>Malignant neoplasm of thyroid gland (C73)</t>
  </si>
  <si>
    <t>077</t>
  </si>
  <si>
    <t>Malignant neoplasm of other endocrine, ill-defined, secondary and unspecified sites (C74-C80,C97)</t>
  </si>
  <si>
    <t>078</t>
  </si>
  <si>
    <t>Hodgkin's disease (C81)</t>
  </si>
  <si>
    <t>079</t>
  </si>
  <si>
    <t>Leukaemia (C91-C95)</t>
  </si>
  <si>
    <t>080</t>
  </si>
  <si>
    <t>Malignant neoplasm of other lymphoid haematopoietic and related tissue (C82-C85,C88-C90,C96)</t>
  </si>
  <si>
    <t>081</t>
  </si>
  <si>
    <t>In situ neoplasm (D00-D09)</t>
  </si>
  <si>
    <t>082</t>
  </si>
  <si>
    <t>Benign neoplasm (D10-D36)</t>
  </si>
  <si>
    <t>.</t>
  </si>
  <si>
    <t>083</t>
  </si>
  <si>
    <t>Neoplasm of uncertain or unknown behaviour (D37-D48)</t>
  </si>
  <si>
    <t>Disease of the Blood and Blood-forming Organs and Certain Disorders involving the Imune Mechanism ( D50 - D89 )</t>
  </si>
  <si>
    <t>084A</t>
  </si>
  <si>
    <t>Iron deficiency anaemias (D50)</t>
  </si>
  <si>
    <t>084B</t>
  </si>
  <si>
    <t>Thalasemia (D56)</t>
  </si>
  <si>
    <t>085</t>
  </si>
  <si>
    <t>Other anaemias (D51-D55,D57-D64)</t>
  </si>
  <si>
    <t>086</t>
  </si>
  <si>
    <t>Haemorrhagic conditions and other diseases of blood and blood forming organs and certain disorders involving immune mechanism (D65-D89)</t>
  </si>
  <si>
    <t>Endocrine, Nutrional and Metabolic Diseases ( E00 - E90 )</t>
  </si>
  <si>
    <t>087</t>
  </si>
  <si>
    <t>Iodine-deficiency related thyroid disorders (E00-E02)</t>
  </si>
  <si>
    <t>088</t>
  </si>
  <si>
    <t>Thyrotoxicosis (E05)</t>
  </si>
  <si>
    <t>089</t>
  </si>
  <si>
    <t>Other disorders of thyroid (E03,E04,E06,E07)</t>
  </si>
  <si>
    <t>090A</t>
  </si>
  <si>
    <t>Insulin-dependent diabetes mellitus(E10)</t>
  </si>
  <si>
    <t>090B</t>
  </si>
  <si>
    <t>Non-insulin-dependent diabetes mellitus(E11)</t>
  </si>
  <si>
    <t>090C</t>
  </si>
  <si>
    <t>Malnutrition-related diabetes mellitus(E12)</t>
  </si>
  <si>
    <t>090D</t>
  </si>
  <si>
    <t>Other specified diabetes mellitus(E13)</t>
  </si>
  <si>
    <t>090E</t>
  </si>
  <si>
    <t>Unspecified diabetes mellitus(E14)</t>
  </si>
  <si>
    <t>091A</t>
  </si>
  <si>
    <t>Kwashiorkor(E40)</t>
  </si>
  <si>
    <t>091B</t>
  </si>
  <si>
    <t>Nutritional marasmus(E41)</t>
  </si>
  <si>
    <t>091C</t>
  </si>
  <si>
    <t>Marasmic kwashiorkor(E42)</t>
  </si>
  <si>
    <t>091D</t>
  </si>
  <si>
    <t>Unspecified severe protein-energy malnutrition(E43)</t>
  </si>
  <si>
    <t>091E</t>
  </si>
  <si>
    <t>Protin-energy malnutrition of moderate and mild degree(E44)</t>
  </si>
  <si>
    <t>091F</t>
  </si>
  <si>
    <t>Retarded development following protein-energy malnutrition(E45)</t>
  </si>
  <si>
    <t>091G</t>
  </si>
  <si>
    <t>Unspecified protin-energy malnutrition(E46)</t>
  </si>
  <si>
    <t>092</t>
  </si>
  <si>
    <t>Vitamin deficiencies (E50-E56)</t>
  </si>
  <si>
    <t>093</t>
  </si>
  <si>
    <t>Other endocrine, nutritional and metabolic disorders (E15-E34,E58-E89)</t>
  </si>
  <si>
    <t>Mental and Behavioural Disorders ( F00 - F99 )</t>
  </si>
  <si>
    <t>094</t>
  </si>
  <si>
    <t>Dementia (F01,F03)</t>
  </si>
  <si>
    <t>095</t>
  </si>
  <si>
    <t>Mental and behavioural disorders due to use of alcohol (F10)</t>
  </si>
  <si>
    <t>096</t>
  </si>
  <si>
    <t>Mental and behavioural disorders due to other psychoactive substance use (F11-F19)</t>
  </si>
  <si>
    <t>097</t>
  </si>
  <si>
    <t>Schizophrenia, schizotypal and delusional disorders (F20-F29)</t>
  </si>
  <si>
    <t>098</t>
  </si>
  <si>
    <t>Mood (affective) disorders (F30-F39)</t>
  </si>
  <si>
    <t>099</t>
  </si>
  <si>
    <t>Neurotic, stress-related somatoform disorders (F40-F48)</t>
  </si>
  <si>
    <t>100</t>
  </si>
  <si>
    <t>Mental retardation (F70-F79)</t>
  </si>
  <si>
    <t>101</t>
  </si>
  <si>
    <t>Behavioural and emotional disorders with onset usually occuring in childhood and adolescence (F90-F98)</t>
  </si>
  <si>
    <t>102</t>
  </si>
  <si>
    <t xml:space="preserve">Other mental and behavioural disorders (F04-F09,F50-F69,F80-F89,F99)  </t>
  </si>
  <si>
    <t>Diseases of the Nervous System ( G00 - G99 )</t>
  </si>
  <si>
    <t>103</t>
  </si>
  <si>
    <t>Bacterial meningitis not elsewhere classified (G00,G03)</t>
  </si>
  <si>
    <t>104</t>
  </si>
  <si>
    <t>Encephalitis,myelitis and encephalomyelitis (G04)</t>
  </si>
  <si>
    <t>105</t>
  </si>
  <si>
    <t>Intracranial and intraspinal abscess and granuloma(G06)</t>
  </si>
  <si>
    <t>106</t>
  </si>
  <si>
    <t>Parkinson's disease (G20)</t>
  </si>
  <si>
    <t>107</t>
  </si>
  <si>
    <t>Multiple sclerosis (G35)</t>
  </si>
  <si>
    <t>108</t>
  </si>
  <si>
    <t>Epilepsy (G40-G41)</t>
  </si>
  <si>
    <t>109</t>
  </si>
  <si>
    <t>Migraine and headache syndrome (G43,G44)</t>
  </si>
  <si>
    <t>110</t>
  </si>
  <si>
    <t>Transient cerebral ischaemic attacks and related syndromes (G45)</t>
  </si>
  <si>
    <t>111</t>
  </si>
  <si>
    <t>Nerve, nerve root and plaxus disorders (G50-G58)</t>
  </si>
  <si>
    <t>112</t>
  </si>
  <si>
    <t>Cerebral palsy and other paralytic syndromes (G80-G83)</t>
  </si>
  <si>
    <t>113</t>
  </si>
  <si>
    <t>Other diseases of nervous system (G08,G12,G21-G31,G36,G37,G47,G60-G72,G90-G98)</t>
  </si>
  <si>
    <t>Diseases of the Eye and Adnexa ( H00 - H59 )</t>
  </si>
  <si>
    <t>114</t>
  </si>
  <si>
    <t>Keratitis and other disorders of sclera and cornea      (H15-H18)</t>
  </si>
  <si>
    <t>115</t>
  </si>
  <si>
    <t>Cataract and other disorders of lens (H25-H27)</t>
  </si>
  <si>
    <t>116</t>
  </si>
  <si>
    <t>Retinal detachment and breaks (H33)</t>
  </si>
  <si>
    <t>117</t>
  </si>
  <si>
    <t>Glaucoma (H40)</t>
  </si>
  <si>
    <t>118</t>
  </si>
  <si>
    <t>Strabismus (H49-H50)</t>
  </si>
  <si>
    <t>119</t>
  </si>
  <si>
    <t>Other diseases of the eye and adnexa (H00-11, H20, H21, H30, H31, H34, H35, H43-H47 ,H51-H59)</t>
  </si>
  <si>
    <t>Diseases of ear and mastoid process ( H60 - H95 )</t>
  </si>
  <si>
    <t>120</t>
  </si>
  <si>
    <t>Otitis media and other disorders of middle ear and mastoid (H65-H74)</t>
  </si>
  <si>
    <t>121</t>
  </si>
  <si>
    <t>Hearing loss (H90,H91)</t>
  </si>
  <si>
    <t>122</t>
  </si>
  <si>
    <t>Other diseases of the ear and mastoid process (H60,H61,H80-H83,H92-H95)</t>
  </si>
  <si>
    <t>Disease of the Circulatory System ( I00 - I99 )</t>
  </si>
  <si>
    <t>123</t>
  </si>
  <si>
    <t>Acute rheumatic fever (I00-I02)</t>
  </si>
  <si>
    <t>124</t>
  </si>
  <si>
    <t>Chronic rheumatic heart disease (I05-I09)</t>
  </si>
  <si>
    <t>125</t>
  </si>
  <si>
    <t>Essential hypertension (I10)</t>
  </si>
  <si>
    <t>126</t>
  </si>
  <si>
    <t>Hypertensive heart disease (I11)</t>
  </si>
  <si>
    <t>127</t>
  </si>
  <si>
    <t>Other hypertensive diseases (I12-I15)</t>
  </si>
  <si>
    <t>128</t>
  </si>
  <si>
    <t>Acute myocardial infarction (I21,I22)</t>
  </si>
  <si>
    <t>129</t>
  </si>
  <si>
    <t>Other ischaemic heart disease  (I20,I23-I25)</t>
  </si>
  <si>
    <t>130</t>
  </si>
  <si>
    <t>Pulmonary embolism (I26)</t>
  </si>
  <si>
    <t>131</t>
  </si>
  <si>
    <t>Cor pulmonale (I27.9)</t>
  </si>
  <si>
    <t>132</t>
  </si>
  <si>
    <t>Heart failure (I50)</t>
  </si>
  <si>
    <t>133</t>
  </si>
  <si>
    <t>Other heart diseases (I27.0-I27.8, I28-I49,I51)</t>
  </si>
  <si>
    <t>134</t>
  </si>
  <si>
    <t>Cerebroavascular disease (I60-I69)</t>
  </si>
  <si>
    <t>135</t>
  </si>
  <si>
    <t>Atherosclerosis (I70)</t>
  </si>
  <si>
    <t>136</t>
  </si>
  <si>
    <t>Arterial embolism and thrombosis (I74)</t>
  </si>
  <si>
    <t>137</t>
  </si>
  <si>
    <t>Other diseases of arteries, artherosclerosis and capillaries (I71-I73,I77,I78)</t>
  </si>
  <si>
    <t>138</t>
  </si>
  <si>
    <t>Phlebitis, thrombophlebitis, venous embolism and thrombosis (I80-I82)</t>
  </si>
  <si>
    <t>139</t>
  </si>
  <si>
    <t>Vericose veins of lower extremities (I83)</t>
  </si>
  <si>
    <t>140</t>
  </si>
  <si>
    <t>Haemorrhoids (I84)</t>
  </si>
  <si>
    <t>141</t>
  </si>
  <si>
    <t>Other diseases of the circulatory system (I85-I99)</t>
  </si>
  <si>
    <t>Diseases of the Respiratory System ( J00 -J99 )</t>
  </si>
  <si>
    <t>142</t>
  </si>
  <si>
    <t>Acute sinusitis and acute tonsillitis (J01-J03)</t>
  </si>
  <si>
    <t>143</t>
  </si>
  <si>
    <t>Other acute upper respiratory infections (J00,J02,J04-J06)</t>
  </si>
  <si>
    <t>144</t>
  </si>
  <si>
    <t>Influenza (J10-J11)</t>
  </si>
  <si>
    <t>145</t>
  </si>
  <si>
    <t>Pneumonia (J12-J18)</t>
  </si>
  <si>
    <t>146</t>
  </si>
  <si>
    <t>Acute bronchitis (J20)</t>
  </si>
  <si>
    <t>147</t>
  </si>
  <si>
    <t>Acute bronchiolitis (J21)</t>
  </si>
  <si>
    <t>148</t>
  </si>
  <si>
    <t>Other diseases of the upper respiratory tract (J30-J39)</t>
  </si>
  <si>
    <t>149</t>
  </si>
  <si>
    <t>Bronchitis, emphysema and other chronic obstructive pulmonary disease (J40-J44)</t>
  </si>
  <si>
    <t>150</t>
  </si>
  <si>
    <t>Asthma (J45-J46)</t>
  </si>
  <si>
    <t>151</t>
  </si>
  <si>
    <t>Bronchiectasis (J47)</t>
  </si>
  <si>
    <t>152</t>
  </si>
  <si>
    <t>Other diseases of the respiratory system(J22,J60-J98)</t>
  </si>
  <si>
    <t>Disease of the Digestive System ( K00 - K93 )</t>
  </si>
  <si>
    <t>153</t>
  </si>
  <si>
    <t>Diseases of teeth and supporting structure (K00-K08)</t>
  </si>
  <si>
    <t>154</t>
  </si>
  <si>
    <t>Other diseases of the oral cavity, salivary glands and jaws (K09-K14)</t>
  </si>
  <si>
    <t>155</t>
  </si>
  <si>
    <t>Gastric and duodenal ulcer, peptic ulcer site unspecified and gastrojejunal ulcer (K25-K28)</t>
  </si>
  <si>
    <t>156</t>
  </si>
  <si>
    <t>Gastritis and duodenitis (K29)</t>
  </si>
  <si>
    <t>157</t>
  </si>
  <si>
    <t>Other diseases of oesophagus, stomach and duodenum (K20-K22,K30-K31)</t>
  </si>
  <si>
    <t>158</t>
  </si>
  <si>
    <t>Diseases of appendix (K35-K38)</t>
  </si>
  <si>
    <t>159</t>
  </si>
  <si>
    <t>Hernia (K40-K46)</t>
  </si>
  <si>
    <t>160</t>
  </si>
  <si>
    <t>Noninfective enteritis and colitis (K50-K52)</t>
  </si>
  <si>
    <t>161</t>
  </si>
  <si>
    <t>Other diseases of intestines and peritoneum (K55-K66)</t>
  </si>
  <si>
    <t>162</t>
  </si>
  <si>
    <t>Alcoholic liver disease (K70)</t>
  </si>
  <si>
    <t>163</t>
  </si>
  <si>
    <t>Other diseases of liver (K71-K76)</t>
  </si>
  <si>
    <t>164</t>
  </si>
  <si>
    <t>Cholelithiasis and cholecystitis (K80,K81)</t>
  </si>
  <si>
    <t>165</t>
  </si>
  <si>
    <t>Acute pancreatitis and other diseases of the pancreas (K85,K86)</t>
  </si>
  <si>
    <t>166</t>
  </si>
  <si>
    <t>Other diseases of the digestive system (K82-K83,K90-K92)</t>
  </si>
  <si>
    <t>Diseases of the Skin and Subcutaneous Tissue ( L00 - L99 )</t>
  </si>
  <si>
    <t>167</t>
  </si>
  <si>
    <t>Infections of skin and subcutaneous tissue (L00-L08)</t>
  </si>
  <si>
    <t>168</t>
  </si>
  <si>
    <t>Other diseases of skin and subcutaneous tissue (L10-L98)</t>
  </si>
  <si>
    <t>Disease of the Musculoskeletal and connctive tissue( M00 - M99 )</t>
  </si>
  <si>
    <t>169</t>
  </si>
  <si>
    <t>Disorders of joints (M00-M02,M15-M25)</t>
  </si>
  <si>
    <t>170</t>
  </si>
  <si>
    <t>Rheumatoid arthritis and other inflamatory polyarthropathies (M05-M13)</t>
  </si>
  <si>
    <t>171</t>
  </si>
  <si>
    <t>Systemic connective tissue disorders (M30-M35)</t>
  </si>
  <si>
    <t>172</t>
  </si>
  <si>
    <t>Soft tissue disorders (M60-M79)</t>
  </si>
  <si>
    <t>173</t>
  </si>
  <si>
    <t>Osteomyelitis (M86)</t>
  </si>
  <si>
    <t>174</t>
  </si>
  <si>
    <t>Other disorders of musculoskeletal system (M40-M54, M80-M85,M87-M99)</t>
  </si>
  <si>
    <t>Disease of the Ginitourinary System ( N00 - N99 )</t>
  </si>
  <si>
    <t>175</t>
  </si>
  <si>
    <t>Glomerular diseases (N00-N07)</t>
  </si>
  <si>
    <t>176</t>
  </si>
  <si>
    <t>Infections of the kidney (N10-N12)</t>
  </si>
  <si>
    <t>177</t>
  </si>
  <si>
    <t>Renal failure (N17-N19)</t>
  </si>
  <si>
    <t>178</t>
  </si>
  <si>
    <t>Urolithiasis (N20-N23)</t>
  </si>
  <si>
    <t>179</t>
  </si>
  <si>
    <t>Diseases of breast (N60-N64)</t>
  </si>
  <si>
    <t>180</t>
  </si>
  <si>
    <t>Other diseases of the urinary system (N13-N15, N25-N28,N30-N39,N99.0,N99.1,N99.4,N99.5)</t>
  </si>
  <si>
    <t>181</t>
  </si>
  <si>
    <t>Hyperplasia of prostate (N40)</t>
  </si>
  <si>
    <t>182</t>
  </si>
  <si>
    <t>Hydrocele and spermatocele (N43)</t>
  </si>
  <si>
    <t>183</t>
  </si>
  <si>
    <t>Other diseases of the male genital organs (N41,N42,N44-N50)</t>
  </si>
  <si>
    <t>184</t>
  </si>
  <si>
    <t>Salpingitis and oophoritis (N70)</t>
  </si>
  <si>
    <t>185</t>
  </si>
  <si>
    <t>Female genital prolapse (N81)</t>
  </si>
  <si>
    <t>186</t>
  </si>
  <si>
    <t>Other disorders of the female genito-urinary system (N71-N80,N82-N98,N99.2,N99.3)</t>
  </si>
  <si>
    <t>Pregnancy, Childbirth and the Puerperium ( O00 - O99 )</t>
  </si>
  <si>
    <t>187</t>
  </si>
  <si>
    <t>Abortions (O00-O08)</t>
  </si>
  <si>
    <t>188</t>
  </si>
  <si>
    <t>Oedema, proteinuria and hypertensive disorders in pregnancy, childbirth and the puerperium (O10-O16)</t>
  </si>
  <si>
    <t>189</t>
  </si>
  <si>
    <t>Supervision of high risk pregnancy (Z35)</t>
  </si>
  <si>
    <t>190</t>
  </si>
  <si>
    <t>Placenta praevia, premature separation of placenta and antepartum haemorrhage (O44-O46)</t>
  </si>
  <si>
    <t>191A</t>
  </si>
  <si>
    <t>False Labour (O47)</t>
  </si>
  <si>
    <t>191B</t>
  </si>
  <si>
    <t>Those admitted and discharged before delivery (Distance from hospital etc.)</t>
  </si>
  <si>
    <t>192</t>
  </si>
  <si>
    <t>Other Maternal care related to fetus and amniotic cavity and possible  delivery problems (O30-O43,O48) * (Includes still births)</t>
  </si>
  <si>
    <t>193</t>
  </si>
  <si>
    <t>Obstructed Labour (O64-O66)</t>
  </si>
  <si>
    <t>194</t>
  </si>
  <si>
    <t>Post parturm haemorrhage (O72)</t>
  </si>
  <si>
    <t>195</t>
  </si>
  <si>
    <t>Single spontaneous delivery (O80)</t>
  </si>
  <si>
    <t>196</t>
  </si>
  <si>
    <t>Other  complications of pregnancy and delivery (020-029,060-063,067-071,073-075,081-084)</t>
  </si>
  <si>
    <t>197A</t>
  </si>
  <si>
    <t>Complications predominantly related to the puerperium (O85-O92)</t>
  </si>
  <si>
    <t>197B</t>
  </si>
  <si>
    <t>Other obstetric conditions not elsewhere classified (O95-O99)</t>
  </si>
  <si>
    <t>Certain Conditions Originating in the Perinatal Period ( P00 - P96 )</t>
  </si>
  <si>
    <t>198</t>
  </si>
  <si>
    <t>Fetus and newborn affected by maternal factors and by complications of pregnancy, labour and delivery (P00-P04)</t>
  </si>
  <si>
    <t>199</t>
  </si>
  <si>
    <t>Slow fetal growth, fetal malnutrition and disorders related to short gestation and low birth weight (P05-P07)</t>
  </si>
  <si>
    <t>200</t>
  </si>
  <si>
    <t>Birth trauma (P10-P15)</t>
  </si>
  <si>
    <t>201</t>
  </si>
  <si>
    <t>Intrauterine hypoxia, birth asphyxia and other respiratory disorders originating in the perinatal period (P20-P28)</t>
  </si>
  <si>
    <t>202</t>
  </si>
  <si>
    <t>Haemolytic disease of fetus and new born (P55)</t>
  </si>
  <si>
    <t>203</t>
  </si>
  <si>
    <t>Other conditions originating in the perinatal period (P08,P29,P35.1-P39,P50-P54,P56-P96)</t>
  </si>
  <si>
    <t>Congenital Malformation, deformations and chromosomal abnormalities ( Q00 - Q 99 )</t>
  </si>
  <si>
    <t>204</t>
  </si>
  <si>
    <t>Congenital hydrocephalus and spina bifida (Q03,Q05)</t>
  </si>
  <si>
    <t>205</t>
  </si>
  <si>
    <t>Other congenital malformations of the nervous system (Q00-Q02,Q04,Q06,Q07)</t>
  </si>
  <si>
    <t>206</t>
  </si>
  <si>
    <t>Congenital malformations of the circulatory system (Q20-Q28)</t>
  </si>
  <si>
    <t>207</t>
  </si>
  <si>
    <t>Cleft lip and cleft palate (Q35-Q37)</t>
  </si>
  <si>
    <t>208</t>
  </si>
  <si>
    <t>Other congenital malformations and deformations (Q10-Q18,Q30-Q34,Q38-Q89)</t>
  </si>
  <si>
    <t>209</t>
  </si>
  <si>
    <t>Chromosomal abnormalities, not elsewhere classified (Q90-Q99)</t>
  </si>
  <si>
    <t>Symptems, Signs and Abnormal Clinical and Laboratory findings, not elsewhere classified ( R00 - R 99 )</t>
  </si>
  <si>
    <t>210</t>
  </si>
  <si>
    <t>Symptoms and signs involving the circulatory and respiratory systems (R00-R09)</t>
  </si>
  <si>
    <t>211</t>
  </si>
  <si>
    <t>Symptoms and signs involving the digestive system and abdomen (R10-R19)</t>
  </si>
  <si>
    <t>212</t>
  </si>
  <si>
    <t>Symptoms and signs involving the skin and subcutaneous tissue (R20-R23)</t>
  </si>
  <si>
    <t>213</t>
  </si>
  <si>
    <t>Fever of unknown origin (R50)</t>
  </si>
  <si>
    <t>214</t>
  </si>
  <si>
    <t>Headache (R51)</t>
  </si>
  <si>
    <t>215</t>
  </si>
  <si>
    <t>Senility (R54)</t>
  </si>
  <si>
    <t>216</t>
  </si>
  <si>
    <t>Convulsions, not elsewhere classified (R56)</t>
  </si>
  <si>
    <t>217</t>
  </si>
  <si>
    <t>Other signs and symptoms and abnormal clinical findings (R25-R49,R52,R53,R55,R57-R69)</t>
  </si>
  <si>
    <t>218</t>
  </si>
  <si>
    <t>Abnormal findings in investigations not elsewhere classified (R70-R94)</t>
  </si>
  <si>
    <t>219</t>
  </si>
  <si>
    <t>Ill-defined and unknown causes of mortality (R95-R99)</t>
  </si>
  <si>
    <t>Injury, Poisoning and Certain Other Consequences of External Causes ( S00 - T98 )</t>
  </si>
  <si>
    <t>220</t>
  </si>
  <si>
    <t>Superficial injury (S00,S10,S20,S30,S40,S50,S60,S70,S80,S90, T00,T09.0,T11.0,T13.0,T14.0)</t>
  </si>
  <si>
    <t>221</t>
  </si>
  <si>
    <t>Fractures (S02,S12,S22,S32,S42,S52,S62,S72,S82,S92, T02,T08,T10,T12,T14.2)</t>
  </si>
  <si>
    <t>222</t>
  </si>
  <si>
    <t>Dislocations, sprains and strains (S03,S13,S23,S33,S43,S53,S63,S73,S83,S93, T03,T09.2,T11.2,T13.2,T14.3)</t>
  </si>
  <si>
    <t>223</t>
  </si>
  <si>
    <t>Injury to eye and orbit (S05)</t>
  </si>
  <si>
    <t>224</t>
  </si>
  <si>
    <t>Intracranial injuries (S06)</t>
  </si>
  <si>
    <t>225</t>
  </si>
  <si>
    <t>Injury of other internal organs (S26,S27,S36,S37)</t>
  </si>
  <si>
    <t>226</t>
  </si>
  <si>
    <t>Crushing injuries and traumatic amputations (S07,S08,S17,S18,S28,S38,S47,S48, S57,S58,S67,S68,S77,S78,S87,S88,S97,S98,T04,T05,   T09.6,T11.6,T13.6,T14.7)</t>
  </si>
  <si>
    <t>227</t>
  </si>
  <si>
    <t xml:space="preserve">Open wounds and injuries to blood vessels (S01,S11,S15,S21,S25,S31,S35,S41,S45, S51, S55,S61,S65,S71,S75,S81,S85,S91,S95,T01,T06.3,T09.1,T11.1,T11.4,T13.1,  T13.4,  T14.1,  T14.5) </t>
  </si>
  <si>
    <t>228</t>
  </si>
  <si>
    <t>Injuries to nerves (S04,S14,S24,S34,S44,S54,  S64,S74,S84,S94,T06.2, T11.3,T13.3,T14.4)</t>
  </si>
  <si>
    <t>229</t>
  </si>
  <si>
    <t>Bitten or struck by dog (W54)</t>
  </si>
  <si>
    <t>230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</si>
  <si>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</si>
  <si>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231</t>
  </si>
  <si>
    <t>Effects of foregin body entering through orifice (T15-T19)</t>
  </si>
  <si>
    <t>232</t>
  </si>
  <si>
    <t>Burns and corrosion confined to eye and adnexa (T26)</t>
  </si>
  <si>
    <t>233</t>
  </si>
  <si>
    <t>All other burns and corrosions (T20-T25,T27-T32)</t>
  </si>
  <si>
    <t>234</t>
  </si>
  <si>
    <t>Poisoning by drugs, medicaments and biological substances (T36-T50)</t>
  </si>
  <si>
    <t>235</t>
  </si>
  <si>
    <t>Toxic effects of organophosphate and carbamate insecticides (T60.0)</t>
  </si>
  <si>
    <t>236</t>
  </si>
  <si>
    <t>Toxic effects of other pesticides (T60.1-T60.9)</t>
  </si>
  <si>
    <t>237</t>
  </si>
  <si>
    <t>Snake bites (T63.0)</t>
  </si>
  <si>
    <t>238</t>
  </si>
  <si>
    <t>Toxic effects of other substances chiefly non medicinal as to source (T51-T59,T61,T62,T63.1-T63.9,T64,T65)</t>
  </si>
  <si>
    <t>239</t>
  </si>
  <si>
    <t>Other unspecified effects of external causes (T33-T35,T66-T78)</t>
  </si>
  <si>
    <t>240</t>
  </si>
  <si>
    <t>Certain early complications of trauma (T79)</t>
  </si>
  <si>
    <t>241</t>
  </si>
  <si>
    <t>Complications of surgical and medical care not elsewhere classified (T80-T88)</t>
  </si>
  <si>
    <t>242</t>
  </si>
  <si>
    <t>Sequelae of injuries, poisoning and of other consequences of external causes (T90-T98)</t>
  </si>
  <si>
    <t>243</t>
  </si>
  <si>
    <t>Persons encountering health services for examination, investigation and for specific procedures of health care (Z00-Z13,Z40-Z54)</t>
  </si>
  <si>
    <t>244</t>
  </si>
  <si>
    <t>Sterilization (Z30.2)(admissions only for sterilization)</t>
  </si>
  <si>
    <t>245</t>
  </si>
  <si>
    <t>Undiagnosed / Uncoded</t>
  </si>
  <si>
    <t>INDOOR MORBIDITY AND MORTALITY STATISTICS</t>
  </si>
  <si>
    <t>- Medical Statistics Unit -</t>
  </si>
  <si>
    <t>Live Discharges - 2011</t>
  </si>
  <si>
    <t>Femle</t>
  </si>
  <si>
    <t>Deaths - 2011</t>
  </si>
  <si>
    <t>Total Inpatients - 2011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</si>
</sst>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 Narrow"/>
      <family val="2"/>
    </font>
    <font>
      <i/>
      <sz val="9"/>
      <name val="Arial Narrow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3" fontId="1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2" fillId="0" borderId="0" xfId="0" applyFont="1"/>
    <xf numFmtId="3" fontId="2" fillId="0" borderId="0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vertical="top"/>
    </xf>
    <xf numFmtId="3" fontId="2" fillId="0" borderId="0" xfId="1" applyNumberFormat="1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3" fontId="5" fillId="2" borderId="3" xfId="0" applyNumberFormat="1" applyFont="1" applyFill="1" applyBorder="1" applyAlignment="1">
      <alignment horizontal="center" vertical="top" wrapText="1"/>
    </xf>
    <xf numFmtId="3" fontId="5" fillId="2" borderId="2" xfId="0" quotePrefix="1" applyNumberFormat="1" applyFont="1" applyFill="1" applyBorder="1" applyAlignment="1">
      <alignment horizontal="center" vertical="top"/>
    </xf>
    <xf numFmtId="3" fontId="5" fillId="2" borderId="2" xfId="0" applyNumberFormat="1" applyFont="1" applyFill="1" applyBorder="1" applyAlignment="1">
      <alignment horizontal="center" vertical="top"/>
    </xf>
    <xf numFmtId="3" fontId="6" fillId="3" borderId="4" xfId="0" applyNumberFormat="1" applyFont="1" applyFill="1" applyBorder="1" applyAlignment="1">
      <alignment horizontal="left" vertical="top"/>
    </xf>
    <xf numFmtId="3" fontId="7" fillId="3" borderId="5" xfId="0" applyNumberFormat="1" applyFont="1" applyFill="1" applyBorder="1" applyAlignment="1">
      <alignment horizontal="center" vertical="top"/>
    </xf>
    <xf numFmtId="3" fontId="7" fillId="3" borderId="5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/>
    <xf numFmtId="3" fontId="2" fillId="0" borderId="2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left" vertical="center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vertical="center" wrapText="1"/>
    </xf>
    <xf numFmtId="3" fontId="7" fillId="3" borderId="2" xfId="1" applyNumberFormat="1" applyFont="1" applyFill="1" applyBorder="1" applyAlignment="1">
      <alignment vertical="center" wrapText="1"/>
    </xf>
    <xf numFmtId="3" fontId="7" fillId="3" borderId="4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11" fillId="0" borderId="16" xfId="0" applyNumberFormat="1" applyFont="1" applyBorder="1"/>
    <xf numFmtId="3" fontId="11" fillId="0" borderId="17" xfId="0" applyNumberFormat="1" applyFont="1" applyBorder="1"/>
    <xf numFmtId="3" fontId="11" fillId="0" borderId="18" xfId="0" applyNumberFormat="1" applyFont="1" applyBorder="1"/>
    <xf numFmtId="3" fontId="12" fillId="0" borderId="19" xfId="0" applyNumberFormat="1" applyFont="1" applyBorder="1"/>
    <xf numFmtId="3" fontId="13" fillId="0" borderId="0" xfId="0" applyNumberFormat="1" applyFont="1" applyBorder="1"/>
    <xf numFmtId="3" fontId="12" fillId="0" borderId="0" xfId="0" applyNumberFormat="1" applyFont="1" applyBorder="1"/>
    <xf numFmtId="3" fontId="11" fillId="0" borderId="0" xfId="0" applyNumberFormat="1" applyFont="1" applyBorder="1"/>
    <xf numFmtId="3" fontId="11" fillId="0" borderId="20" xfId="0" applyNumberFormat="1" applyFont="1" applyBorder="1"/>
    <xf numFmtId="3" fontId="2" fillId="0" borderId="19" xfId="0" applyNumberFormat="1" applyFont="1" applyBorder="1"/>
    <xf numFmtId="3" fontId="14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5" fillId="0" borderId="0" xfId="0" applyNumberFormat="1" applyFont="1" applyBorder="1"/>
    <xf numFmtId="3" fontId="2" fillId="0" borderId="0" xfId="0" applyNumberFormat="1" applyFont="1" applyBorder="1"/>
    <xf numFmtId="3" fontId="11" fillId="0" borderId="19" xfId="0" applyNumberFormat="1" applyFont="1" applyBorder="1"/>
    <xf numFmtId="3" fontId="11" fillId="0" borderId="21" xfId="0" applyNumberFormat="1" applyFont="1" applyBorder="1"/>
    <xf numFmtId="3" fontId="11" fillId="0" borderId="22" xfId="0" applyNumberFormat="1" applyFont="1" applyBorder="1"/>
    <xf numFmtId="3" fontId="11" fillId="0" borderId="23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1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textRotation="90" wrapText="1"/>
    </xf>
    <xf numFmtId="3" fontId="5" fillId="2" borderId="3" xfId="0" applyNumberFormat="1" applyFont="1" applyFill="1" applyBorder="1" applyAlignment="1">
      <alignment horizontal="center" textRotation="90" wrapText="1"/>
    </xf>
    <xf numFmtId="3" fontId="5" fillId="2" borderId="7" xfId="0" applyNumberFormat="1" applyFont="1" applyFill="1" applyBorder="1" applyAlignment="1">
      <alignment horizontal="center" textRotation="90" wrapText="1"/>
    </xf>
    <xf numFmtId="3" fontId="5" fillId="2" borderId="2" xfId="0" applyNumberFormat="1" applyFont="1" applyFill="1" applyBorder="1" applyAlignment="1">
      <alignment horizontal="center" vertical="top"/>
    </xf>
    <xf numFmtId="3" fontId="5" fillId="2" borderId="4" xfId="0" applyNumberFormat="1" applyFont="1" applyFill="1" applyBorder="1" applyAlignment="1">
      <alignment horizontal="center" vertical="top"/>
    </xf>
    <xf numFmtId="3" fontId="5" fillId="2" borderId="5" xfId="0" applyNumberFormat="1" applyFont="1" applyFill="1" applyBorder="1" applyAlignment="1">
      <alignment horizontal="center" vertical="top"/>
    </xf>
    <xf numFmtId="3" fontId="5" fillId="2" borderId="6" xfId="0" applyNumberFormat="1" applyFont="1" applyFill="1" applyBorder="1" applyAlignment="1">
      <alignment horizontal="center" vertical="top"/>
    </xf>
    <xf numFmtId="3" fontId="14" fillId="0" borderId="0" xfId="0" applyNumberFormat="1" applyFont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9:O41"/>
  <sheetViews>
    <sheetView workbookViewId="0">
      <selection activeCell="R14" sqref="R14"/>
    </sheetView>
  </sheetViews>
  <sheetFormatPr defaultRowHeight="14.4"/>
  <sheetData>
    <row r="9" spans="1:13" ht="15" thickBot="1"/>
    <row r="10" spans="1:13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1:1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3" ht="29.4">
      <c r="A12" s="70" t="s">
        <v>589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</row>
    <row r="13" spans="1:13" ht="24.6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3"/>
    </row>
    <row r="14" spans="1:13" ht="31.8">
      <c r="A14" s="73">
        <v>2011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</row>
    <row r="15" spans="1:13" ht="31.8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6"/>
    </row>
    <row r="16" spans="1:13" ht="24.6">
      <c r="A16" s="76" t="s">
        <v>590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3" ht="15" thickBo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0"/>
    </row>
    <row r="35" spans="1: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5" ht="24.6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39"/>
      <c r="O39" s="39"/>
    </row>
    <row r="40" spans="1: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mergeCells count="3">
    <mergeCell ref="A12:M12"/>
    <mergeCell ref="A14:M14"/>
    <mergeCell ref="A16:M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419"/>
  <sheetViews>
    <sheetView tabSelected="1" workbookViewId="0">
      <selection activeCell="C309" sqref="C309"/>
    </sheetView>
  </sheetViews>
  <sheetFormatPr defaultRowHeight="13.2"/>
  <cols>
    <col min="1" max="1" width="4" style="5" customWidth="1"/>
    <col min="2" max="2" width="5.5546875" style="5" customWidth="1"/>
    <col min="3" max="3" width="25.88671875" style="34" customWidth="1"/>
    <col min="4" max="4" width="6.5546875" style="5" customWidth="1"/>
    <col min="5" max="5" width="6.6640625" style="5" customWidth="1"/>
    <col min="6" max="6" width="7" style="5" customWidth="1"/>
    <col min="7" max="7" width="7.5546875" style="5" customWidth="1"/>
    <col min="8" max="8" width="7.109375" style="5" customWidth="1"/>
    <col min="9" max="9" width="6.88671875" style="5" customWidth="1"/>
    <col min="10" max="10" width="5.5546875" style="5" customWidth="1"/>
    <col min="11" max="11" width="8.33203125" style="5" customWidth="1"/>
    <col min="12" max="12" width="6" style="5" customWidth="1"/>
    <col min="13" max="13" width="6.6640625" style="5" customWidth="1"/>
    <col min="14" max="14" width="7" style="5" customWidth="1"/>
    <col min="15" max="15" width="8" style="5" customWidth="1"/>
    <col min="16" max="16" width="7.33203125" style="5" customWidth="1"/>
    <col min="17" max="17" width="7" style="5" customWidth="1"/>
    <col min="18" max="18" width="5.109375" style="5" customWidth="1"/>
    <col min="19" max="19" width="8.44140625" style="5" customWidth="1"/>
    <col min="20" max="35" width="6.109375" style="5" customWidth="1"/>
    <col min="36" max="256" width="9.109375" style="5"/>
    <col min="257" max="257" width="4" style="5" customWidth="1"/>
    <col min="258" max="258" width="5.5546875" style="5" customWidth="1"/>
    <col min="259" max="259" width="25.88671875" style="5" customWidth="1"/>
    <col min="260" max="260" width="6.5546875" style="5" customWidth="1"/>
    <col min="261" max="261" width="6.6640625" style="5" customWidth="1"/>
    <col min="262" max="262" width="7" style="5" customWidth="1"/>
    <col min="263" max="263" width="7.5546875" style="5" customWidth="1"/>
    <col min="264" max="264" width="7.109375" style="5" customWidth="1"/>
    <col min="265" max="265" width="6.88671875" style="5" customWidth="1"/>
    <col min="266" max="266" width="5.5546875" style="5" customWidth="1"/>
    <col min="267" max="267" width="8.33203125" style="5" customWidth="1"/>
    <col min="268" max="268" width="6" style="5" customWidth="1"/>
    <col min="269" max="269" width="6.6640625" style="5" customWidth="1"/>
    <col min="270" max="270" width="7" style="5" customWidth="1"/>
    <col min="271" max="271" width="8" style="5" customWidth="1"/>
    <col min="272" max="272" width="7.33203125" style="5" customWidth="1"/>
    <col min="273" max="273" width="7" style="5" customWidth="1"/>
    <col min="274" max="274" width="5.109375" style="5" customWidth="1"/>
    <col min="275" max="275" width="8.44140625" style="5" customWidth="1"/>
    <col min="276" max="291" width="6.109375" style="5" customWidth="1"/>
    <col min="292" max="512" width="9.109375" style="5"/>
    <col min="513" max="513" width="4" style="5" customWidth="1"/>
    <col min="514" max="514" width="5.5546875" style="5" customWidth="1"/>
    <col min="515" max="515" width="25.88671875" style="5" customWidth="1"/>
    <col min="516" max="516" width="6.5546875" style="5" customWidth="1"/>
    <col min="517" max="517" width="6.6640625" style="5" customWidth="1"/>
    <col min="518" max="518" width="7" style="5" customWidth="1"/>
    <col min="519" max="519" width="7.5546875" style="5" customWidth="1"/>
    <col min="520" max="520" width="7.109375" style="5" customWidth="1"/>
    <col min="521" max="521" width="6.88671875" style="5" customWidth="1"/>
    <col min="522" max="522" width="5.5546875" style="5" customWidth="1"/>
    <col min="523" max="523" width="8.33203125" style="5" customWidth="1"/>
    <col min="524" max="524" width="6" style="5" customWidth="1"/>
    <col min="525" max="525" width="6.6640625" style="5" customWidth="1"/>
    <col min="526" max="526" width="7" style="5" customWidth="1"/>
    <col min="527" max="527" width="8" style="5" customWidth="1"/>
    <col min="528" max="528" width="7.33203125" style="5" customWidth="1"/>
    <col min="529" max="529" width="7" style="5" customWidth="1"/>
    <col min="530" max="530" width="5.109375" style="5" customWidth="1"/>
    <col min="531" max="531" width="8.44140625" style="5" customWidth="1"/>
    <col min="532" max="547" width="6.109375" style="5" customWidth="1"/>
    <col min="548" max="768" width="9.109375" style="5"/>
    <col min="769" max="769" width="4" style="5" customWidth="1"/>
    <col min="770" max="770" width="5.5546875" style="5" customWidth="1"/>
    <col min="771" max="771" width="25.88671875" style="5" customWidth="1"/>
    <col min="772" max="772" width="6.5546875" style="5" customWidth="1"/>
    <col min="773" max="773" width="6.6640625" style="5" customWidth="1"/>
    <col min="774" max="774" width="7" style="5" customWidth="1"/>
    <col min="775" max="775" width="7.5546875" style="5" customWidth="1"/>
    <col min="776" max="776" width="7.109375" style="5" customWidth="1"/>
    <col min="777" max="777" width="6.88671875" style="5" customWidth="1"/>
    <col min="778" max="778" width="5.5546875" style="5" customWidth="1"/>
    <col min="779" max="779" width="8.33203125" style="5" customWidth="1"/>
    <col min="780" max="780" width="6" style="5" customWidth="1"/>
    <col min="781" max="781" width="6.6640625" style="5" customWidth="1"/>
    <col min="782" max="782" width="7" style="5" customWidth="1"/>
    <col min="783" max="783" width="8" style="5" customWidth="1"/>
    <col min="784" max="784" width="7.33203125" style="5" customWidth="1"/>
    <col min="785" max="785" width="7" style="5" customWidth="1"/>
    <col min="786" max="786" width="5.109375" style="5" customWidth="1"/>
    <col min="787" max="787" width="8.44140625" style="5" customWidth="1"/>
    <col min="788" max="803" width="6.109375" style="5" customWidth="1"/>
    <col min="804" max="1024" width="9.109375" style="5"/>
    <col min="1025" max="1025" width="4" style="5" customWidth="1"/>
    <col min="1026" max="1026" width="5.5546875" style="5" customWidth="1"/>
    <col min="1027" max="1027" width="25.88671875" style="5" customWidth="1"/>
    <col min="1028" max="1028" width="6.5546875" style="5" customWidth="1"/>
    <col min="1029" max="1029" width="6.6640625" style="5" customWidth="1"/>
    <col min="1030" max="1030" width="7" style="5" customWidth="1"/>
    <col min="1031" max="1031" width="7.5546875" style="5" customWidth="1"/>
    <col min="1032" max="1032" width="7.109375" style="5" customWidth="1"/>
    <col min="1033" max="1033" width="6.88671875" style="5" customWidth="1"/>
    <col min="1034" max="1034" width="5.5546875" style="5" customWidth="1"/>
    <col min="1035" max="1035" width="8.33203125" style="5" customWidth="1"/>
    <col min="1036" max="1036" width="6" style="5" customWidth="1"/>
    <col min="1037" max="1037" width="6.6640625" style="5" customWidth="1"/>
    <col min="1038" max="1038" width="7" style="5" customWidth="1"/>
    <col min="1039" max="1039" width="8" style="5" customWidth="1"/>
    <col min="1040" max="1040" width="7.33203125" style="5" customWidth="1"/>
    <col min="1041" max="1041" width="7" style="5" customWidth="1"/>
    <col min="1042" max="1042" width="5.109375" style="5" customWidth="1"/>
    <col min="1043" max="1043" width="8.44140625" style="5" customWidth="1"/>
    <col min="1044" max="1059" width="6.109375" style="5" customWidth="1"/>
    <col min="1060" max="1280" width="9.109375" style="5"/>
    <col min="1281" max="1281" width="4" style="5" customWidth="1"/>
    <col min="1282" max="1282" width="5.5546875" style="5" customWidth="1"/>
    <col min="1283" max="1283" width="25.88671875" style="5" customWidth="1"/>
    <col min="1284" max="1284" width="6.5546875" style="5" customWidth="1"/>
    <col min="1285" max="1285" width="6.6640625" style="5" customWidth="1"/>
    <col min="1286" max="1286" width="7" style="5" customWidth="1"/>
    <col min="1287" max="1287" width="7.5546875" style="5" customWidth="1"/>
    <col min="1288" max="1288" width="7.109375" style="5" customWidth="1"/>
    <col min="1289" max="1289" width="6.88671875" style="5" customWidth="1"/>
    <col min="1290" max="1290" width="5.5546875" style="5" customWidth="1"/>
    <col min="1291" max="1291" width="8.33203125" style="5" customWidth="1"/>
    <col min="1292" max="1292" width="6" style="5" customWidth="1"/>
    <col min="1293" max="1293" width="6.6640625" style="5" customWidth="1"/>
    <col min="1294" max="1294" width="7" style="5" customWidth="1"/>
    <col min="1295" max="1295" width="8" style="5" customWidth="1"/>
    <col min="1296" max="1296" width="7.33203125" style="5" customWidth="1"/>
    <col min="1297" max="1297" width="7" style="5" customWidth="1"/>
    <col min="1298" max="1298" width="5.109375" style="5" customWidth="1"/>
    <col min="1299" max="1299" width="8.44140625" style="5" customWidth="1"/>
    <col min="1300" max="1315" width="6.109375" style="5" customWidth="1"/>
    <col min="1316" max="1536" width="9.109375" style="5"/>
    <col min="1537" max="1537" width="4" style="5" customWidth="1"/>
    <col min="1538" max="1538" width="5.5546875" style="5" customWidth="1"/>
    <col min="1539" max="1539" width="25.88671875" style="5" customWidth="1"/>
    <col min="1540" max="1540" width="6.5546875" style="5" customWidth="1"/>
    <col min="1541" max="1541" width="6.6640625" style="5" customWidth="1"/>
    <col min="1542" max="1542" width="7" style="5" customWidth="1"/>
    <col min="1543" max="1543" width="7.5546875" style="5" customWidth="1"/>
    <col min="1544" max="1544" width="7.109375" style="5" customWidth="1"/>
    <col min="1545" max="1545" width="6.88671875" style="5" customWidth="1"/>
    <col min="1546" max="1546" width="5.5546875" style="5" customWidth="1"/>
    <col min="1547" max="1547" width="8.33203125" style="5" customWidth="1"/>
    <col min="1548" max="1548" width="6" style="5" customWidth="1"/>
    <col min="1549" max="1549" width="6.6640625" style="5" customWidth="1"/>
    <col min="1550" max="1550" width="7" style="5" customWidth="1"/>
    <col min="1551" max="1551" width="8" style="5" customWidth="1"/>
    <col min="1552" max="1552" width="7.33203125" style="5" customWidth="1"/>
    <col min="1553" max="1553" width="7" style="5" customWidth="1"/>
    <col min="1554" max="1554" width="5.109375" style="5" customWidth="1"/>
    <col min="1555" max="1555" width="8.44140625" style="5" customWidth="1"/>
    <col min="1556" max="1571" width="6.109375" style="5" customWidth="1"/>
    <col min="1572" max="1792" width="9.109375" style="5"/>
    <col min="1793" max="1793" width="4" style="5" customWidth="1"/>
    <col min="1794" max="1794" width="5.5546875" style="5" customWidth="1"/>
    <col min="1795" max="1795" width="25.88671875" style="5" customWidth="1"/>
    <col min="1796" max="1796" width="6.5546875" style="5" customWidth="1"/>
    <col min="1797" max="1797" width="6.6640625" style="5" customWidth="1"/>
    <col min="1798" max="1798" width="7" style="5" customWidth="1"/>
    <col min="1799" max="1799" width="7.5546875" style="5" customWidth="1"/>
    <col min="1800" max="1800" width="7.109375" style="5" customWidth="1"/>
    <col min="1801" max="1801" width="6.88671875" style="5" customWidth="1"/>
    <col min="1802" max="1802" width="5.5546875" style="5" customWidth="1"/>
    <col min="1803" max="1803" width="8.33203125" style="5" customWidth="1"/>
    <col min="1804" max="1804" width="6" style="5" customWidth="1"/>
    <col min="1805" max="1805" width="6.6640625" style="5" customWidth="1"/>
    <col min="1806" max="1806" width="7" style="5" customWidth="1"/>
    <col min="1807" max="1807" width="8" style="5" customWidth="1"/>
    <col min="1808" max="1808" width="7.33203125" style="5" customWidth="1"/>
    <col min="1809" max="1809" width="7" style="5" customWidth="1"/>
    <col min="1810" max="1810" width="5.109375" style="5" customWidth="1"/>
    <col min="1811" max="1811" width="8.44140625" style="5" customWidth="1"/>
    <col min="1812" max="1827" width="6.109375" style="5" customWidth="1"/>
    <col min="1828" max="2048" width="9.109375" style="5"/>
    <col min="2049" max="2049" width="4" style="5" customWidth="1"/>
    <col min="2050" max="2050" width="5.5546875" style="5" customWidth="1"/>
    <col min="2051" max="2051" width="25.88671875" style="5" customWidth="1"/>
    <col min="2052" max="2052" width="6.5546875" style="5" customWidth="1"/>
    <col min="2053" max="2053" width="6.6640625" style="5" customWidth="1"/>
    <col min="2054" max="2054" width="7" style="5" customWidth="1"/>
    <col min="2055" max="2055" width="7.5546875" style="5" customWidth="1"/>
    <col min="2056" max="2056" width="7.109375" style="5" customWidth="1"/>
    <col min="2057" max="2057" width="6.88671875" style="5" customWidth="1"/>
    <col min="2058" max="2058" width="5.5546875" style="5" customWidth="1"/>
    <col min="2059" max="2059" width="8.33203125" style="5" customWidth="1"/>
    <col min="2060" max="2060" width="6" style="5" customWidth="1"/>
    <col min="2061" max="2061" width="6.6640625" style="5" customWidth="1"/>
    <col min="2062" max="2062" width="7" style="5" customWidth="1"/>
    <col min="2063" max="2063" width="8" style="5" customWidth="1"/>
    <col min="2064" max="2064" width="7.33203125" style="5" customWidth="1"/>
    <col min="2065" max="2065" width="7" style="5" customWidth="1"/>
    <col min="2066" max="2066" width="5.109375" style="5" customWidth="1"/>
    <col min="2067" max="2067" width="8.44140625" style="5" customWidth="1"/>
    <col min="2068" max="2083" width="6.109375" style="5" customWidth="1"/>
    <col min="2084" max="2304" width="9.109375" style="5"/>
    <col min="2305" max="2305" width="4" style="5" customWidth="1"/>
    <col min="2306" max="2306" width="5.5546875" style="5" customWidth="1"/>
    <col min="2307" max="2307" width="25.88671875" style="5" customWidth="1"/>
    <col min="2308" max="2308" width="6.5546875" style="5" customWidth="1"/>
    <col min="2309" max="2309" width="6.6640625" style="5" customWidth="1"/>
    <col min="2310" max="2310" width="7" style="5" customWidth="1"/>
    <col min="2311" max="2311" width="7.5546875" style="5" customWidth="1"/>
    <col min="2312" max="2312" width="7.109375" style="5" customWidth="1"/>
    <col min="2313" max="2313" width="6.88671875" style="5" customWidth="1"/>
    <col min="2314" max="2314" width="5.5546875" style="5" customWidth="1"/>
    <col min="2315" max="2315" width="8.33203125" style="5" customWidth="1"/>
    <col min="2316" max="2316" width="6" style="5" customWidth="1"/>
    <col min="2317" max="2317" width="6.6640625" style="5" customWidth="1"/>
    <col min="2318" max="2318" width="7" style="5" customWidth="1"/>
    <col min="2319" max="2319" width="8" style="5" customWidth="1"/>
    <col min="2320" max="2320" width="7.33203125" style="5" customWidth="1"/>
    <col min="2321" max="2321" width="7" style="5" customWidth="1"/>
    <col min="2322" max="2322" width="5.109375" style="5" customWidth="1"/>
    <col min="2323" max="2323" width="8.44140625" style="5" customWidth="1"/>
    <col min="2324" max="2339" width="6.109375" style="5" customWidth="1"/>
    <col min="2340" max="2560" width="9.109375" style="5"/>
    <col min="2561" max="2561" width="4" style="5" customWidth="1"/>
    <col min="2562" max="2562" width="5.5546875" style="5" customWidth="1"/>
    <col min="2563" max="2563" width="25.88671875" style="5" customWidth="1"/>
    <col min="2564" max="2564" width="6.5546875" style="5" customWidth="1"/>
    <col min="2565" max="2565" width="6.6640625" style="5" customWidth="1"/>
    <col min="2566" max="2566" width="7" style="5" customWidth="1"/>
    <col min="2567" max="2567" width="7.5546875" style="5" customWidth="1"/>
    <col min="2568" max="2568" width="7.109375" style="5" customWidth="1"/>
    <col min="2569" max="2569" width="6.88671875" style="5" customWidth="1"/>
    <col min="2570" max="2570" width="5.5546875" style="5" customWidth="1"/>
    <col min="2571" max="2571" width="8.33203125" style="5" customWidth="1"/>
    <col min="2572" max="2572" width="6" style="5" customWidth="1"/>
    <col min="2573" max="2573" width="6.6640625" style="5" customWidth="1"/>
    <col min="2574" max="2574" width="7" style="5" customWidth="1"/>
    <col min="2575" max="2575" width="8" style="5" customWidth="1"/>
    <col min="2576" max="2576" width="7.33203125" style="5" customWidth="1"/>
    <col min="2577" max="2577" width="7" style="5" customWidth="1"/>
    <col min="2578" max="2578" width="5.109375" style="5" customWidth="1"/>
    <col min="2579" max="2579" width="8.44140625" style="5" customWidth="1"/>
    <col min="2580" max="2595" width="6.109375" style="5" customWidth="1"/>
    <col min="2596" max="2816" width="9.109375" style="5"/>
    <col min="2817" max="2817" width="4" style="5" customWidth="1"/>
    <col min="2818" max="2818" width="5.5546875" style="5" customWidth="1"/>
    <col min="2819" max="2819" width="25.88671875" style="5" customWidth="1"/>
    <col min="2820" max="2820" width="6.5546875" style="5" customWidth="1"/>
    <col min="2821" max="2821" width="6.6640625" style="5" customWidth="1"/>
    <col min="2822" max="2822" width="7" style="5" customWidth="1"/>
    <col min="2823" max="2823" width="7.5546875" style="5" customWidth="1"/>
    <col min="2824" max="2824" width="7.109375" style="5" customWidth="1"/>
    <col min="2825" max="2825" width="6.88671875" style="5" customWidth="1"/>
    <col min="2826" max="2826" width="5.5546875" style="5" customWidth="1"/>
    <col min="2827" max="2827" width="8.33203125" style="5" customWidth="1"/>
    <col min="2828" max="2828" width="6" style="5" customWidth="1"/>
    <col min="2829" max="2829" width="6.6640625" style="5" customWidth="1"/>
    <col min="2830" max="2830" width="7" style="5" customWidth="1"/>
    <col min="2831" max="2831" width="8" style="5" customWidth="1"/>
    <col min="2832" max="2832" width="7.33203125" style="5" customWidth="1"/>
    <col min="2833" max="2833" width="7" style="5" customWidth="1"/>
    <col min="2834" max="2834" width="5.109375" style="5" customWidth="1"/>
    <col min="2835" max="2835" width="8.44140625" style="5" customWidth="1"/>
    <col min="2836" max="2851" width="6.109375" style="5" customWidth="1"/>
    <col min="2852" max="3072" width="9.109375" style="5"/>
    <col min="3073" max="3073" width="4" style="5" customWidth="1"/>
    <col min="3074" max="3074" width="5.5546875" style="5" customWidth="1"/>
    <col min="3075" max="3075" width="25.88671875" style="5" customWidth="1"/>
    <col min="3076" max="3076" width="6.5546875" style="5" customWidth="1"/>
    <col min="3077" max="3077" width="6.6640625" style="5" customWidth="1"/>
    <col min="3078" max="3078" width="7" style="5" customWidth="1"/>
    <col min="3079" max="3079" width="7.5546875" style="5" customWidth="1"/>
    <col min="3080" max="3080" width="7.109375" style="5" customWidth="1"/>
    <col min="3081" max="3081" width="6.88671875" style="5" customWidth="1"/>
    <col min="3082" max="3082" width="5.5546875" style="5" customWidth="1"/>
    <col min="3083" max="3083" width="8.33203125" style="5" customWidth="1"/>
    <col min="3084" max="3084" width="6" style="5" customWidth="1"/>
    <col min="3085" max="3085" width="6.6640625" style="5" customWidth="1"/>
    <col min="3086" max="3086" width="7" style="5" customWidth="1"/>
    <col min="3087" max="3087" width="8" style="5" customWidth="1"/>
    <col min="3088" max="3088" width="7.33203125" style="5" customWidth="1"/>
    <col min="3089" max="3089" width="7" style="5" customWidth="1"/>
    <col min="3090" max="3090" width="5.109375" style="5" customWidth="1"/>
    <col min="3091" max="3091" width="8.44140625" style="5" customWidth="1"/>
    <col min="3092" max="3107" width="6.109375" style="5" customWidth="1"/>
    <col min="3108" max="3328" width="9.109375" style="5"/>
    <col min="3329" max="3329" width="4" style="5" customWidth="1"/>
    <col min="3330" max="3330" width="5.5546875" style="5" customWidth="1"/>
    <col min="3331" max="3331" width="25.88671875" style="5" customWidth="1"/>
    <col min="3332" max="3332" width="6.5546875" style="5" customWidth="1"/>
    <col min="3333" max="3333" width="6.6640625" style="5" customWidth="1"/>
    <col min="3334" max="3334" width="7" style="5" customWidth="1"/>
    <col min="3335" max="3335" width="7.5546875" style="5" customWidth="1"/>
    <col min="3336" max="3336" width="7.109375" style="5" customWidth="1"/>
    <col min="3337" max="3337" width="6.88671875" style="5" customWidth="1"/>
    <col min="3338" max="3338" width="5.5546875" style="5" customWidth="1"/>
    <col min="3339" max="3339" width="8.33203125" style="5" customWidth="1"/>
    <col min="3340" max="3340" width="6" style="5" customWidth="1"/>
    <col min="3341" max="3341" width="6.6640625" style="5" customWidth="1"/>
    <col min="3342" max="3342" width="7" style="5" customWidth="1"/>
    <col min="3343" max="3343" width="8" style="5" customWidth="1"/>
    <col min="3344" max="3344" width="7.33203125" style="5" customWidth="1"/>
    <col min="3345" max="3345" width="7" style="5" customWidth="1"/>
    <col min="3346" max="3346" width="5.109375" style="5" customWidth="1"/>
    <col min="3347" max="3347" width="8.44140625" style="5" customWidth="1"/>
    <col min="3348" max="3363" width="6.109375" style="5" customWidth="1"/>
    <col min="3364" max="3584" width="9.109375" style="5"/>
    <col min="3585" max="3585" width="4" style="5" customWidth="1"/>
    <col min="3586" max="3586" width="5.5546875" style="5" customWidth="1"/>
    <col min="3587" max="3587" width="25.88671875" style="5" customWidth="1"/>
    <col min="3588" max="3588" width="6.5546875" style="5" customWidth="1"/>
    <col min="3589" max="3589" width="6.6640625" style="5" customWidth="1"/>
    <col min="3590" max="3590" width="7" style="5" customWidth="1"/>
    <col min="3591" max="3591" width="7.5546875" style="5" customWidth="1"/>
    <col min="3592" max="3592" width="7.109375" style="5" customWidth="1"/>
    <col min="3593" max="3593" width="6.88671875" style="5" customWidth="1"/>
    <col min="3594" max="3594" width="5.5546875" style="5" customWidth="1"/>
    <col min="3595" max="3595" width="8.33203125" style="5" customWidth="1"/>
    <col min="3596" max="3596" width="6" style="5" customWidth="1"/>
    <col min="3597" max="3597" width="6.6640625" style="5" customWidth="1"/>
    <col min="3598" max="3598" width="7" style="5" customWidth="1"/>
    <col min="3599" max="3599" width="8" style="5" customWidth="1"/>
    <col min="3600" max="3600" width="7.33203125" style="5" customWidth="1"/>
    <col min="3601" max="3601" width="7" style="5" customWidth="1"/>
    <col min="3602" max="3602" width="5.109375" style="5" customWidth="1"/>
    <col min="3603" max="3603" width="8.44140625" style="5" customWidth="1"/>
    <col min="3604" max="3619" width="6.109375" style="5" customWidth="1"/>
    <col min="3620" max="3840" width="9.109375" style="5"/>
    <col min="3841" max="3841" width="4" style="5" customWidth="1"/>
    <col min="3842" max="3842" width="5.5546875" style="5" customWidth="1"/>
    <col min="3843" max="3843" width="25.88671875" style="5" customWidth="1"/>
    <col min="3844" max="3844" width="6.5546875" style="5" customWidth="1"/>
    <col min="3845" max="3845" width="6.6640625" style="5" customWidth="1"/>
    <col min="3846" max="3846" width="7" style="5" customWidth="1"/>
    <col min="3847" max="3847" width="7.5546875" style="5" customWidth="1"/>
    <col min="3848" max="3848" width="7.109375" style="5" customWidth="1"/>
    <col min="3849" max="3849" width="6.88671875" style="5" customWidth="1"/>
    <col min="3850" max="3850" width="5.5546875" style="5" customWidth="1"/>
    <col min="3851" max="3851" width="8.33203125" style="5" customWidth="1"/>
    <col min="3852" max="3852" width="6" style="5" customWidth="1"/>
    <col min="3853" max="3853" width="6.6640625" style="5" customWidth="1"/>
    <col min="3854" max="3854" width="7" style="5" customWidth="1"/>
    <col min="3855" max="3855" width="8" style="5" customWidth="1"/>
    <col min="3856" max="3856" width="7.33203125" style="5" customWidth="1"/>
    <col min="3857" max="3857" width="7" style="5" customWidth="1"/>
    <col min="3858" max="3858" width="5.109375" style="5" customWidth="1"/>
    <col min="3859" max="3859" width="8.44140625" style="5" customWidth="1"/>
    <col min="3860" max="3875" width="6.109375" style="5" customWidth="1"/>
    <col min="3876" max="4096" width="9.109375" style="5"/>
    <col min="4097" max="4097" width="4" style="5" customWidth="1"/>
    <col min="4098" max="4098" width="5.5546875" style="5" customWidth="1"/>
    <col min="4099" max="4099" width="25.88671875" style="5" customWidth="1"/>
    <col min="4100" max="4100" width="6.5546875" style="5" customWidth="1"/>
    <col min="4101" max="4101" width="6.6640625" style="5" customWidth="1"/>
    <col min="4102" max="4102" width="7" style="5" customWidth="1"/>
    <col min="4103" max="4103" width="7.5546875" style="5" customWidth="1"/>
    <col min="4104" max="4104" width="7.109375" style="5" customWidth="1"/>
    <col min="4105" max="4105" width="6.88671875" style="5" customWidth="1"/>
    <col min="4106" max="4106" width="5.5546875" style="5" customWidth="1"/>
    <col min="4107" max="4107" width="8.33203125" style="5" customWidth="1"/>
    <col min="4108" max="4108" width="6" style="5" customWidth="1"/>
    <col min="4109" max="4109" width="6.6640625" style="5" customWidth="1"/>
    <col min="4110" max="4110" width="7" style="5" customWidth="1"/>
    <col min="4111" max="4111" width="8" style="5" customWidth="1"/>
    <col min="4112" max="4112" width="7.33203125" style="5" customWidth="1"/>
    <col min="4113" max="4113" width="7" style="5" customWidth="1"/>
    <col min="4114" max="4114" width="5.109375" style="5" customWidth="1"/>
    <col min="4115" max="4115" width="8.44140625" style="5" customWidth="1"/>
    <col min="4116" max="4131" width="6.109375" style="5" customWidth="1"/>
    <col min="4132" max="4352" width="9.109375" style="5"/>
    <col min="4353" max="4353" width="4" style="5" customWidth="1"/>
    <col min="4354" max="4354" width="5.5546875" style="5" customWidth="1"/>
    <col min="4355" max="4355" width="25.88671875" style="5" customWidth="1"/>
    <col min="4356" max="4356" width="6.5546875" style="5" customWidth="1"/>
    <col min="4357" max="4357" width="6.6640625" style="5" customWidth="1"/>
    <col min="4358" max="4358" width="7" style="5" customWidth="1"/>
    <col min="4359" max="4359" width="7.5546875" style="5" customWidth="1"/>
    <col min="4360" max="4360" width="7.109375" style="5" customWidth="1"/>
    <col min="4361" max="4361" width="6.88671875" style="5" customWidth="1"/>
    <col min="4362" max="4362" width="5.5546875" style="5" customWidth="1"/>
    <col min="4363" max="4363" width="8.33203125" style="5" customWidth="1"/>
    <col min="4364" max="4364" width="6" style="5" customWidth="1"/>
    <col min="4365" max="4365" width="6.6640625" style="5" customWidth="1"/>
    <col min="4366" max="4366" width="7" style="5" customWidth="1"/>
    <col min="4367" max="4367" width="8" style="5" customWidth="1"/>
    <col min="4368" max="4368" width="7.33203125" style="5" customWidth="1"/>
    <col min="4369" max="4369" width="7" style="5" customWidth="1"/>
    <col min="4370" max="4370" width="5.109375" style="5" customWidth="1"/>
    <col min="4371" max="4371" width="8.44140625" style="5" customWidth="1"/>
    <col min="4372" max="4387" width="6.109375" style="5" customWidth="1"/>
    <col min="4388" max="4608" width="9.109375" style="5"/>
    <col min="4609" max="4609" width="4" style="5" customWidth="1"/>
    <col min="4610" max="4610" width="5.5546875" style="5" customWidth="1"/>
    <col min="4611" max="4611" width="25.88671875" style="5" customWidth="1"/>
    <col min="4612" max="4612" width="6.5546875" style="5" customWidth="1"/>
    <col min="4613" max="4613" width="6.6640625" style="5" customWidth="1"/>
    <col min="4614" max="4614" width="7" style="5" customWidth="1"/>
    <col min="4615" max="4615" width="7.5546875" style="5" customWidth="1"/>
    <col min="4616" max="4616" width="7.109375" style="5" customWidth="1"/>
    <col min="4617" max="4617" width="6.88671875" style="5" customWidth="1"/>
    <col min="4618" max="4618" width="5.5546875" style="5" customWidth="1"/>
    <col min="4619" max="4619" width="8.33203125" style="5" customWidth="1"/>
    <col min="4620" max="4620" width="6" style="5" customWidth="1"/>
    <col min="4621" max="4621" width="6.6640625" style="5" customWidth="1"/>
    <col min="4622" max="4622" width="7" style="5" customWidth="1"/>
    <col min="4623" max="4623" width="8" style="5" customWidth="1"/>
    <col min="4624" max="4624" width="7.33203125" style="5" customWidth="1"/>
    <col min="4625" max="4625" width="7" style="5" customWidth="1"/>
    <col min="4626" max="4626" width="5.109375" style="5" customWidth="1"/>
    <col min="4627" max="4627" width="8.44140625" style="5" customWidth="1"/>
    <col min="4628" max="4643" width="6.109375" style="5" customWidth="1"/>
    <col min="4644" max="4864" width="9.109375" style="5"/>
    <col min="4865" max="4865" width="4" style="5" customWidth="1"/>
    <col min="4866" max="4866" width="5.5546875" style="5" customWidth="1"/>
    <col min="4867" max="4867" width="25.88671875" style="5" customWidth="1"/>
    <col min="4868" max="4868" width="6.5546875" style="5" customWidth="1"/>
    <col min="4869" max="4869" width="6.6640625" style="5" customWidth="1"/>
    <col min="4870" max="4870" width="7" style="5" customWidth="1"/>
    <col min="4871" max="4871" width="7.5546875" style="5" customWidth="1"/>
    <col min="4872" max="4872" width="7.109375" style="5" customWidth="1"/>
    <col min="4873" max="4873" width="6.88671875" style="5" customWidth="1"/>
    <col min="4874" max="4874" width="5.5546875" style="5" customWidth="1"/>
    <col min="4875" max="4875" width="8.33203125" style="5" customWidth="1"/>
    <col min="4876" max="4876" width="6" style="5" customWidth="1"/>
    <col min="4877" max="4877" width="6.6640625" style="5" customWidth="1"/>
    <col min="4878" max="4878" width="7" style="5" customWidth="1"/>
    <col min="4879" max="4879" width="8" style="5" customWidth="1"/>
    <col min="4880" max="4880" width="7.33203125" style="5" customWidth="1"/>
    <col min="4881" max="4881" width="7" style="5" customWidth="1"/>
    <col min="4882" max="4882" width="5.109375" style="5" customWidth="1"/>
    <col min="4883" max="4883" width="8.44140625" style="5" customWidth="1"/>
    <col min="4884" max="4899" width="6.109375" style="5" customWidth="1"/>
    <col min="4900" max="5120" width="9.109375" style="5"/>
    <col min="5121" max="5121" width="4" style="5" customWidth="1"/>
    <col min="5122" max="5122" width="5.5546875" style="5" customWidth="1"/>
    <col min="5123" max="5123" width="25.88671875" style="5" customWidth="1"/>
    <col min="5124" max="5124" width="6.5546875" style="5" customWidth="1"/>
    <col min="5125" max="5125" width="6.6640625" style="5" customWidth="1"/>
    <col min="5126" max="5126" width="7" style="5" customWidth="1"/>
    <col min="5127" max="5127" width="7.5546875" style="5" customWidth="1"/>
    <col min="5128" max="5128" width="7.109375" style="5" customWidth="1"/>
    <col min="5129" max="5129" width="6.88671875" style="5" customWidth="1"/>
    <col min="5130" max="5130" width="5.5546875" style="5" customWidth="1"/>
    <col min="5131" max="5131" width="8.33203125" style="5" customWidth="1"/>
    <col min="5132" max="5132" width="6" style="5" customWidth="1"/>
    <col min="5133" max="5133" width="6.6640625" style="5" customWidth="1"/>
    <col min="5134" max="5134" width="7" style="5" customWidth="1"/>
    <col min="5135" max="5135" width="8" style="5" customWidth="1"/>
    <col min="5136" max="5136" width="7.33203125" style="5" customWidth="1"/>
    <col min="5137" max="5137" width="7" style="5" customWidth="1"/>
    <col min="5138" max="5138" width="5.109375" style="5" customWidth="1"/>
    <col min="5139" max="5139" width="8.44140625" style="5" customWidth="1"/>
    <col min="5140" max="5155" width="6.109375" style="5" customWidth="1"/>
    <col min="5156" max="5376" width="9.109375" style="5"/>
    <col min="5377" max="5377" width="4" style="5" customWidth="1"/>
    <col min="5378" max="5378" width="5.5546875" style="5" customWidth="1"/>
    <col min="5379" max="5379" width="25.88671875" style="5" customWidth="1"/>
    <col min="5380" max="5380" width="6.5546875" style="5" customWidth="1"/>
    <col min="5381" max="5381" width="6.6640625" style="5" customWidth="1"/>
    <col min="5382" max="5382" width="7" style="5" customWidth="1"/>
    <col min="5383" max="5383" width="7.5546875" style="5" customWidth="1"/>
    <col min="5384" max="5384" width="7.109375" style="5" customWidth="1"/>
    <col min="5385" max="5385" width="6.88671875" style="5" customWidth="1"/>
    <col min="5386" max="5386" width="5.5546875" style="5" customWidth="1"/>
    <col min="5387" max="5387" width="8.33203125" style="5" customWidth="1"/>
    <col min="5388" max="5388" width="6" style="5" customWidth="1"/>
    <col min="5389" max="5389" width="6.6640625" style="5" customWidth="1"/>
    <col min="5390" max="5390" width="7" style="5" customWidth="1"/>
    <col min="5391" max="5391" width="8" style="5" customWidth="1"/>
    <col min="5392" max="5392" width="7.33203125" style="5" customWidth="1"/>
    <col min="5393" max="5393" width="7" style="5" customWidth="1"/>
    <col min="5394" max="5394" width="5.109375" style="5" customWidth="1"/>
    <col min="5395" max="5395" width="8.44140625" style="5" customWidth="1"/>
    <col min="5396" max="5411" width="6.109375" style="5" customWidth="1"/>
    <col min="5412" max="5632" width="9.109375" style="5"/>
    <col min="5633" max="5633" width="4" style="5" customWidth="1"/>
    <col min="5634" max="5634" width="5.5546875" style="5" customWidth="1"/>
    <col min="5635" max="5635" width="25.88671875" style="5" customWidth="1"/>
    <col min="5636" max="5636" width="6.5546875" style="5" customWidth="1"/>
    <col min="5637" max="5637" width="6.6640625" style="5" customWidth="1"/>
    <col min="5638" max="5638" width="7" style="5" customWidth="1"/>
    <col min="5639" max="5639" width="7.5546875" style="5" customWidth="1"/>
    <col min="5640" max="5640" width="7.109375" style="5" customWidth="1"/>
    <col min="5641" max="5641" width="6.88671875" style="5" customWidth="1"/>
    <col min="5642" max="5642" width="5.5546875" style="5" customWidth="1"/>
    <col min="5643" max="5643" width="8.33203125" style="5" customWidth="1"/>
    <col min="5644" max="5644" width="6" style="5" customWidth="1"/>
    <col min="5645" max="5645" width="6.6640625" style="5" customWidth="1"/>
    <col min="5646" max="5646" width="7" style="5" customWidth="1"/>
    <col min="5647" max="5647" width="8" style="5" customWidth="1"/>
    <col min="5648" max="5648" width="7.33203125" style="5" customWidth="1"/>
    <col min="5649" max="5649" width="7" style="5" customWidth="1"/>
    <col min="5650" max="5650" width="5.109375" style="5" customWidth="1"/>
    <col min="5651" max="5651" width="8.44140625" style="5" customWidth="1"/>
    <col min="5652" max="5667" width="6.109375" style="5" customWidth="1"/>
    <col min="5668" max="5888" width="9.109375" style="5"/>
    <col min="5889" max="5889" width="4" style="5" customWidth="1"/>
    <col min="5890" max="5890" width="5.5546875" style="5" customWidth="1"/>
    <col min="5891" max="5891" width="25.88671875" style="5" customWidth="1"/>
    <col min="5892" max="5892" width="6.5546875" style="5" customWidth="1"/>
    <col min="5893" max="5893" width="6.6640625" style="5" customWidth="1"/>
    <col min="5894" max="5894" width="7" style="5" customWidth="1"/>
    <col min="5895" max="5895" width="7.5546875" style="5" customWidth="1"/>
    <col min="5896" max="5896" width="7.109375" style="5" customWidth="1"/>
    <col min="5897" max="5897" width="6.88671875" style="5" customWidth="1"/>
    <col min="5898" max="5898" width="5.5546875" style="5" customWidth="1"/>
    <col min="5899" max="5899" width="8.33203125" style="5" customWidth="1"/>
    <col min="5900" max="5900" width="6" style="5" customWidth="1"/>
    <col min="5901" max="5901" width="6.6640625" style="5" customWidth="1"/>
    <col min="5902" max="5902" width="7" style="5" customWidth="1"/>
    <col min="5903" max="5903" width="8" style="5" customWidth="1"/>
    <col min="5904" max="5904" width="7.33203125" style="5" customWidth="1"/>
    <col min="5905" max="5905" width="7" style="5" customWidth="1"/>
    <col min="5906" max="5906" width="5.109375" style="5" customWidth="1"/>
    <col min="5907" max="5907" width="8.44140625" style="5" customWidth="1"/>
    <col min="5908" max="5923" width="6.109375" style="5" customWidth="1"/>
    <col min="5924" max="6144" width="9.109375" style="5"/>
    <col min="6145" max="6145" width="4" style="5" customWidth="1"/>
    <col min="6146" max="6146" width="5.5546875" style="5" customWidth="1"/>
    <col min="6147" max="6147" width="25.88671875" style="5" customWidth="1"/>
    <col min="6148" max="6148" width="6.5546875" style="5" customWidth="1"/>
    <col min="6149" max="6149" width="6.6640625" style="5" customWidth="1"/>
    <col min="6150" max="6150" width="7" style="5" customWidth="1"/>
    <col min="6151" max="6151" width="7.5546875" style="5" customWidth="1"/>
    <col min="6152" max="6152" width="7.109375" style="5" customWidth="1"/>
    <col min="6153" max="6153" width="6.88671875" style="5" customWidth="1"/>
    <col min="6154" max="6154" width="5.5546875" style="5" customWidth="1"/>
    <col min="6155" max="6155" width="8.33203125" style="5" customWidth="1"/>
    <col min="6156" max="6156" width="6" style="5" customWidth="1"/>
    <col min="6157" max="6157" width="6.6640625" style="5" customWidth="1"/>
    <col min="6158" max="6158" width="7" style="5" customWidth="1"/>
    <col min="6159" max="6159" width="8" style="5" customWidth="1"/>
    <col min="6160" max="6160" width="7.33203125" style="5" customWidth="1"/>
    <col min="6161" max="6161" width="7" style="5" customWidth="1"/>
    <col min="6162" max="6162" width="5.109375" style="5" customWidth="1"/>
    <col min="6163" max="6163" width="8.44140625" style="5" customWidth="1"/>
    <col min="6164" max="6179" width="6.109375" style="5" customWidth="1"/>
    <col min="6180" max="6400" width="9.109375" style="5"/>
    <col min="6401" max="6401" width="4" style="5" customWidth="1"/>
    <col min="6402" max="6402" width="5.5546875" style="5" customWidth="1"/>
    <col min="6403" max="6403" width="25.88671875" style="5" customWidth="1"/>
    <col min="6404" max="6404" width="6.5546875" style="5" customWidth="1"/>
    <col min="6405" max="6405" width="6.6640625" style="5" customWidth="1"/>
    <col min="6406" max="6406" width="7" style="5" customWidth="1"/>
    <col min="6407" max="6407" width="7.5546875" style="5" customWidth="1"/>
    <col min="6408" max="6408" width="7.109375" style="5" customWidth="1"/>
    <col min="6409" max="6409" width="6.88671875" style="5" customWidth="1"/>
    <col min="6410" max="6410" width="5.5546875" style="5" customWidth="1"/>
    <col min="6411" max="6411" width="8.33203125" style="5" customWidth="1"/>
    <col min="6412" max="6412" width="6" style="5" customWidth="1"/>
    <col min="6413" max="6413" width="6.6640625" style="5" customWidth="1"/>
    <col min="6414" max="6414" width="7" style="5" customWidth="1"/>
    <col min="6415" max="6415" width="8" style="5" customWidth="1"/>
    <col min="6416" max="6416" width="7.33203125" style="5" customWidth="1"/>
    <col min="6417" max="6417" width="7" style="5" customWidth="1"/>
    <col min="6418" max="6418" width="5.109375" style="5" customWidth="1"/>
    <col min="6419" max="6419" width="8.44140625" style="5" customWidth="1"/>
    <col min="6420" max="6435" width="6.109375" style="5" customWidth="1"/>
    <col min="6436" max="6656" width="9.109375" style="5"/>
    <col min="6657" max="6657" width="4" style="5" customWidth="1"/>
    <col min="6658" max="6658" width="5.5546875" style="5" customWidth="1"/>
    <col min="6659" max="6659" width="25.88671875" style="5" customWidth="1"/>
    <col min="6660" max="6660" width="6.5546875" style="5" customWidth="1"/>
    <col min="6661" max="6661" width="6.6640625" style="5" customWidth="1"/>
    <col min="6662" max="6662" width="7" style="5" customWidth="1"/>
    <col min="6663" max="6663" width="7.5546875" style="5" customWidth="1"/>
    <col min="6664" max="6664" width="7.109375" style="5" customWidth="1"/>
    <col min="6665" max="6665" width="6.88671875" style="5" customWidth="1"/>
    <col min="6666" max="6666" width="5.5546875" style="5" customWidth="1"/>
    <col min="6667" max="6667" width="8.33203125" style="5" customWidth="1"/>
    <col min="6668" max="6668" width="6" style="5" customWidth="1"/>
    <col min="6669" max="6669" width="6.6640625" style="5" customWidth="1"/>
    <col min="6670" max="6670" width="7" style="5" customWidth="1"/>
    <col min="6671" max="6671" width="8" style="5" customWidth="1"/>
    <col min="6672" max="6672" width="7.33203125" style="5" customWidth="1"/>
    <col min="6673" max="6673" width="7" style="5" customWidth="1"/>
    <col min="6674" max="6674" width="5.109375" style="5" customWidth="1"/>
    <col min="6675" max="6675" width="8.44140625" style="5" customWidth="1"/>
    <col min="6676" max="6691" width="6.109375" style="5" customWidth="1"/>
    <col min="6692" max="6912" width="9.109375" style="5"/>
    <col min="6913" max="6913" width="4" style="5" customWidth="1"/>
    <col min="6914" max="6914" width="5.5546875" style="5" customWidth="1"/>
    <col min="6915" max="6915" width="25.88671875" style="5" customWidth="1"/>
    <col min="6916" max="6916" width="6.5546875" style="5" customWidth="1"/>
    <col min="6917" max="6917" width="6.6640625" style="5" customWidth="1"/>
    <col min="6918" max="6918" width="7" style="5" customWidth="1"/>
    <col min="6919" max="6919" width="7.5546875" style="5" customWidth="1"/>
    <col min="6920" max="6920" width="7.109375" style="5" customWidth="1"/>
    <col min="6921" max="6921" width="6.88671875" style="5" customWidth="1"/>
    <col min="6922" max="6922" width="5.5546875" style="5" customWidth="1"/>
    <col min="6923" max="6923" width="8.33203125" style="5" customWidth="1"/>
    <col min="6924" max="6924" width="6" style="5" customWidth="1"/>
    <col min="6925" max="6925" width="6.6640625" style="5" customWidth="1"/>
    <col min="6926" max="6926" width="7" style="5" customWidth="1"/>
    <col min="6927" max="6927" width="8" style="5" customWidth="1"/>
    <col min="6928" max="6928" width="7.33203125" style="5" customWidth="1"/>
    <col min="6929" max="6929" width="7" style="5" customWidth="1"/>
    <col min="6930" max="6930" width="5.109375" style="5" customWidth="1"/>
    <col min="6931" max="6931" width="8.44140625" style="5" customWidth="1"/>
    <col min="6932" max="6947" width="6.109375" style="5" customWidth="1"/>
    <col min="6948" max="7168" width="9.109375" style="5"/>
    <col min="7169" max="7169" width="4" style="5" customWidth="1"/>
    <col min="7170" max="7170" width="5.5546875" style="5" customWidth="1"/>
    <col min="7171" max="7171" width="25.88671875" style="5" customWidth="1"/>
    <col min="7172" max="7172" width="6.5546875" style="5" customWidth="1"/>
    <col min="7173" max="7173" width="6.6640625" style="5" customWidth="1"/>
    <col min="7174" max="7174" width="7" style="5" customWidth="1"/>
    <col min="7175" max="7175" width="7.5546875" style="5" customWidth="1"/>
    <col min="7176" max="7176" width="7.109375" style="5" customWidth="1"/>
    <col min="7177" max="7177" width="6.88671875" style="5" customWidth="1"/>
    <col min="7178" max="7178" width="5.5546875" style="5" customWidth="1"/>
    <col min="7179" max="7179" width="8.33203125" style="5" customWidth="1"/>
    <col min="7180" max="7180" width="6" style="5" customWidth="1"/>
    <col min="7181" max="7181" width="6.6640625" style="5" customWidth="1"/>
    <col min="7182" max="7182" width="7" style="5" customWidth="1"/>
    <col min="7183" max="7183" width="8" style="5" customWidth="1"/>
    <col min="7184" max="7184" width="7.33203125" style="5" customWidth="1"/>
    <col min="7185" max="7185" width="7" style="5" customWidth="1"/>
    <col min="7186" max="7186" width="5.109375" style="5" customWidth="1"/>
    <col min="7187" max="7187" width="8.44140625" style="5" customWidth="1"/>
    <col min="7188" max="7203" width="6.109375" style="5" customWidth="1"/>
    <col min="7204" max="7424" width="9.109375" style="5"/>
    <col min="7425" max="7425" width="4" style="5" customWidth="1"/>
    <col min="7426" max="7426" width="5.5546875" style="5" customWidth="1"/>
    <col min="7427" max="7427" width="25.88671875" style="5" customWidth="1"/>
    <col min="7428" max="7428" width="6.5546875" style="5" customWidth="1"/>
    <col min="7429" max="7429" width="6.6640625" style="5" customWidth="1"/>
    <col min="7430" max="7430" width="7" style="5" customWidth="1"/>
    <col min="7431" max="7431" width="7.5546875" style="5" customWidth="1"/>
    <col min="7432" max="7432" width="7.109375" style="5" customWidth="1"/>
    <col min="7433" max="7433" width="6.88671875" style="5" customWidth="1"/>
    <col min="7434" max="7434" width="5.5546875" style="5" customWidth="1"/>
    <col min="7435" max="7435" width="8.33203125" style="5" customWidth="1"/>
    <col min="7436" max="7436" width="6" style="5" customWidth="1"/>
    <col min="7437" max="7437" width="6.6640625" style="5" customWidth="1"/>
    <col min="7438" max="7438" width="7" style="5" customWidth="1"/>
    <col min="7439" max="7439" width="8" style="5" customWidth="1"/>
    <col min="7440" max="7440" width="7.33203125" style="5" customWidth="1"/>
    <col min="7441" max="7441" width="7" style="5" customWidth="1"/>
    <col min="7442" max="7442" width="5.109375" style="5" customWidth="1"/>
    <col min="7443" max="7443" width="8.44140625" style="5" customWidth="1"/>
    <col min="7444" max="7459" width="6.109375" style="5" customWidth="1"/>
    <col min="7460" max="7680" width="9.109375" style="5"/>
    <col min="7681" max="7681" width="4" style="5" customWidth="1"/>
    <col min="7682" max="7682" width="5.5546875" style="5" customWidth="1"/>
    <col min="7683" max="7683" width="25.88671875" style="5" customWidth="1"/>
    <col min="7684" max="7684" width="6.5546875" style="5" customWidth="1"/>
    <col min="7685" max="7685" width="6.6640625" style="5" customWidth="1"/>
    <col min="7686" max="7686" width="7" style="5" customWidth="1"/>
    <col min="7687" max="7687" width="7.5546875" style="5" customWidth="1"/>
    <col min="7688" max="7688" width="7.109375" style="5" customWidth="1"/>
    <col min="7689" max="7689" width="6.88671875" style="5" customWidth="1"/>
    <col min="7690" max="7690" width="5.5546875" style="5" customWidth="1"/>
    <col min="7691" max="7691" width="8.33203125" style="5" customWidth="1"/>
    <col min="7692" max="7692" width="6" style="5" customWidth="1"/>
    <col min="7693" max="7693" width="6.6640625" style="5" customWidth="1"/>
    <col min="7694" max="7694" width="7" style="5" customWidth="1"/>
    <col min="7695" max="7695" width="8" style="5" customWidth="1"/>
    <col min="7696" max="7696" width="7.33203125" style="5" customWidth="1"/>
    <col min="7697" max="7697" width="7" style="5" customWidth="1"/>
    <col min="7698" max="7698" width="5.109375" style="5" customWidth="1"/>
    <col min="7699" max="7699" width="8.44140625" style="5" customWidth="1"/>
    <col min="7700" max="7715" width="6.109375" style="5" customWidth="1"/>
    <col min="7716" max="7936" width="9.109375" style="5"/>
    <col min="7937" max="7937" width="4" style="5" customWidth="1"/>
    <col min="7938" max="7938" width="5.5546875" style="5" customWidth="1"/>
    <col min="7939" max="7939" width="25.88671875" style="5" customWidth="1"/>
    <col min="7940" max="7940" width="6.5546875" style="5" customWidth="1"/>
    <col min="7941" max="7941" width="6.6640625" style="5" customWidth="1"/>
    <col min="7942" max="7942" width="7" style="5" customWidth="1"/>
    <col min="7943" max="7943" width="7.5546875" style="5" customWidth="1"/>
    <col min="7944" max="7944" width="7.109375" style="5" customWidth="1"/>
    <col min="7945" max="7945" width="6.88671875" style="5" customWidth="1"/>
    <col min="7946" max="7946" width="5.5546875" style="5" customWidth="1"/>
    <col min="7947" max="7947" width="8.33203125" style="5" customWidth="1"/>
    <col min="7948" max="7948" width="6" style="5" customWidth="1"/>
    <col min="7949" max="7949" width="6.6640625" style="5" customWidth="1"/>
    <col min="7950" max="7950" width="7" style="5" customWidth="1"/>
    <col min="7951" max="7951" width="8" style="5" customWidth="1"/>
    <col min="7952" max="7952" width="7.33203125" style="5" customWidth="1"/>
    <col min="7953" max="7953" width="7" style="5" customWidth="1"/>
    <col min="7954" max="7954" width="5.109375" style="5" customWidth="1"/>
    <col min="7955" max="7955" width="8.44140625" style="5" customWidth="1"/>
    <col min="7956" max="7971" width="6.109375" style="5" customWidth="1"/>
    <col min="7972" max="8192" width="9.109375" style="5"/>
    <col min="8193" max="8193" width="4" style="5" customWidth="1"/>
    <col min="8194" max="8194" width="5.5546875" style="5" customWidth="1"/>
    <col min="8195" max="8195" width="25.88671875" style="5" customWidth="1"/>
    <col min="8196" max="8196" width="6.5546875" style="5" customWidth="1"/>
    <col min="8197" max="8197" width="6.6640625" style="5" customWidth="1"/>
    <col min="8198" max="8198" width="7" style="5" customWidth="1"/>
    <col min="8199" max="8199" width="7.5546875" style="5" customWidth="1"/>
    <col min="8200" max="8200" width="7.109375" style="5" customWidth="1"/>
    <col min="8201" max="8201" width="6.88671875" style="5" customWidth="1"/>
    <col min="8202" max="8202" width="5.5546875" style="5" customWidth="1"/>
    <col min="8203" max="8203" width="8.33203125" style="5" customWidth="1"/>
    <col min="8204" max="8204" width="6" style="5" customWidth="1"/>
    <col min="8205" max="8205" width="6.6640625" style="5" customWidth="1"/>
    <col min="8206" max="8206" width="7" style="5" customWidth="1"/>
    <col min="8207" max="8207" width="8" style="5" customWidth="1"/>
    <col min="8208" max="8208" width="7.33203125" style="5" customWidth="1"/>
    <col min="8209" max="8209" width="7" style="5" customWidth="1"/>
    <col min="8210" max="8210" width="5.109375" style="5" customWidth="1"/>
    <col min="8211" max="8211" width="8.44140625" style="5" customWidth="1"/>
    <col min="8212" max="8227" width="6.109375" style="5" customWidth="1"/>
    <col min="8228" max="8448" width="9.109375" style="5"/>
    <col min="8449" max="8449" width="4" style="5" customWidth="1"/>
    <col min="8450" max="8450" width="5.5546875" style="5" customWidth="1"/>
    <col min="8451" max="8451" width="25.88671875" style="5" customWidth="1"/>
    <col min="8452" max="8452" width="6.5546875" style="5" customWidth="1"/>
    <col min="8453" max="8453" width="6.6640625" style="5" customWidth="1"/>
    <col min="8454" max="8454" width="7" style="5" customWidth="1"/>
    <col min="8455" max="8455" width="7.5546875" style="5" customWidth="1"/>
    <col min="8456" max="8456" width="7.109375" style="5" customWidth="1"/>
    <col min="8457" max="8457" width="6.88671875" style="5" customWidth="1"/>
    <col min="8458" max="8458" width="5.5546875" style="5" customWidth="1"/>
    <col min="8459" max="8459" width="8.33203125" style="5" customWidth="1"/>
    <col min="8460" max="8460" width="6" style="5" customWidth="1"/>
    <col min="8461" max="8461" width="6.6640625" style="5" customWidth="1"/>
    <col min="8462" max="8462" width="7" style="5" customWidth="1"/>
    <col min="8463" max="8463" width="8" style="5" customWidth="1"/>
    <col min="8464" max="8464" width="7.33203125" style="5" customWidth="1"/>
    <col min="8465" max="8465" width="7" style="5" customWidth="1"/>
    <col min="8466" max="8466" width="5.109375" style="5" customWidth="1"/>
    <col min="8467" max="8467" width="8.44140625" style="5" customWidth="1"/>
    <col min="8468" max="8483" width="6.109375" style="5" customWidth="1"/>
    <col min="8484" max="8704" width="9.109375" style="5"/>
    <col min="8705" max="8705" width="4" style="5" customWidth="1"/>
    <col min="8706" max="8706" width="5.5546875" style="5" customWidth="1"/>
    <col min="8707" max="8707" width="25.88671875" style="5" customWidth="1"/>
    <col min="8708" max="8708" width="6.5546875" style="5" customWidth="1"/>
    <col min="8709" max="8709" width="6.6640625" style="5" customWidth="1"/>
    <col min="8710" max="8710" width="7" style="5" customWidth="1"/>
    <col min="8711" max="8711" width="7.5546875" style="5" customWidth="1"/>
    <col min="8712" max="8712" width="7.109375" style="5" customWidth="1"/>
    <col min="8713" max="8713" width="6.88671875" style="5" customWidth="1"/>
    <col min="8714" max="8714" width="5.5546875" style="5" customWidth="1"/>
    <col min="8715" max="8715" width="8.33203125" style="5" customWidth="1"/>
    <col min="8716" max="8716" width="6" style="5" customWidth="1"/>
    <col min="8717" max="8717" width="6.6640625" style="5" customWidth="1"/>
    <col min="8718" max="8718" width="7" style="5" customWidth="1"/>
    <col min="8719" max="8719" width="8" style="5" customWidth="1"/>
    <col min="8720" max="8720" width="7.33203125" style="5" customWidth="1"/>
    <col min="8721" max="8721" width="7" style="5" customWidth="1"/>
    <col min="8722" max="8722" width="5.109375" style="5" customWidth="1"/>
    <col min="8723" max="8723" width="8.44140625" style="5" customWidth="1"/>
    <col min="8724" max="8739" width="6.109375" style="5" customWidth="1"/>
    <col min="8740" max="8960" width="9.109375" style="5"/>
    <col min="8961" max="8961" width="4" style="5" customWidth="1"/>
    <col min="8962" max="8962" width="5.5546875" style="5" customWidth="1"/>
    <col min="8963" max="8963" width="25.88671875" style="5" customWidth="1"/>
    <col min="8964" max="8964" width="6.5546875" style="5" customWidth="1"/>
    <col min="8965" max="8965" width="6.6640625" style="5" customWidth="1"/>
    <col min="8966" max="8966" width="7" style="5" customWidth="1"/>
    <col min="8967" max="8967" width="7.5546875" style="5" customWidth="1"/>
    <col min="8968" max="8968" width="7.109375" style="5" customWidth="1"/>
    <col min="8969" max="8969" width="6.88671875" style="5" customWidth="1"/>
    <col min="8970" max="8970" width="5.5546875" style="5" customWidth="1"/>
    <col min="8971" max="8971" width="8.33203125" style="5" customWidth="1"/>
    <col min="8972" max="8972" width="6" style="5" customWidth="1"/>
    <col min="8973" max="8973" width="6.6640625" style="5" customWidth="1"/>
    <col min="8974" max="8974" width="7" style="5" customWidth="1"/>
    <col min="8975" max="8975" width="8" style="5" customWidth="1"/>
    <col min="8976" max="8976" width="7.33203125" style="5" customWidth="1"/>
    <col min="8977" max="8977" width="7" style="5" customWidth="1"/>
    <col min="8978" max="8978" width="5.109375" style="5" customWidth="1"/>
    <col min="8979" max="8979" width="8.44140625" style="5" customWidth="1"/>
    <col min="8980" max="8995" width="6.109375" style="5" customWidth="1"/>
    <col min="8996" max="9216" width="9.109375" style="5"/>
    <col min="9217" max="9217" width="4" style="5" customWidth="1"/>
    <col min="9218" max="9218" width="5.5546875" style="5" customWidth="1"/>
    <col min="9219" max="9219" width="25.88671875" style="5" customWidth="1"/>
    <col min="9220" max="9220" width="6.5546875" style="5" customWidth="1"/>
    <col min="9221" max="9221" width="6.6640625" style="5" customWidth="1"/>
    <col min="9222" max="9222" width="7" style="5" customWidth="1"/>
    <col min="9223" max="9223" width="7.5546875" style="5" customWidth="1"/>
    <col min="9224" max="9224" width="7.109375" style="5" customWidth="1"/>
    <col min="9225" max="9225" width="6.88671875" style="5" customWidth="1"/>
    <col min="9226" max="9226" width="5.5546875" style="5" customWidth="1"/>
    <col min="9227" max="9227" width="8.33203125" style="5" customWidth="1"/>
    <col min="9228" max="9228" width="6" style="5" customWidth="1"/>
    <col min="9229" max="9229" width="6.6640625" style="5" customWidth="1"/>
    <col min="9230" max="9230" width="7" style="5" customWidth="1"/>
    <col min="9231" max="9231" width="8" style="5" customWidth="1"/>
    <col min="9232" max="9232" width="7.33203125" style="5" customWidth="1"/>
    <col min="9233" max="9233" width="7" style="5" customWidth="1"/>
    <col min="9234" max="9234" width="5.109375" style="5" customWidth="1"/>
    <col min="9235" max="9235" width="8.44140625" style="5" customWidth="1"/>
    <col min="9236" max="9251" width="6.109375" style="5" customWidth="1"/>
    <col min="9252" max="9472" width="9.109375" style="5"/>
    <col min="9473" max="9473" width="4" style="5" customWidth="1"/>
    <col min="9474" max="9474" width="5.5546875" style="5" customWidth="1"/>
    <col min="9475" max="9475" width="25.88671875" style="5" customWidth="1"/>
    <col min="9476" max="9476" width="6.5546875" style="5" customWidth="1"/>
    <col min="9477" max="9477" width="6.6640625" style="5" customWidth="1"/>
    <col min="9478" max="9478" width="7" style="5" customWidth="1"/>
    <col min="9479" max="9479" width="7.5546875" style="5" customWidth="1"/>
    <col min="9480" max="9480" width="7.109375" style="5" customWidth="1"/>
    <col min="9481" max="9481" width="6.88671875" style="5" customWidth="1"/>
    <col min="9482" max="9482" width="5.5546875" style="5" customWidth="1"/>
    <col min="9483" max="9483" width="8.33203125" style="5" customWidth="1"/>
    <col min="9484" max="9484" width="6" style="5" customWidth="1"/>
    <col min="9485" max="9485" width="6.6640625" style="5" customWidth="1"/>
    <col min="9486" max="9486" width="7" style="5" customWidth="1"/>
    <col min="9487" max="9487" width="8" style="5" customWidth="1"/>
    <col min="9488" max="9488" width="7.33203125" style="5" customWidth="1"/>
    <col min="9489" max="9489" width="7" style="5" customWidth="1"/>
    <col min="9490" max="9490" width="5.109375" style="5" customWidth="1"/>
    <col min="9491" max="9491" width="8.44140625" style="5" customWidth="1"/>
    <col min="9492" max="9507" width="6.109375" style="5" customWidth="1"/>
    <col min="9508" max="9728" width="9.109375" style="5"/>
    <col min="9729" max="9729" width="4" style="5" customWidth="1"/>
    <col min="9730" max="9730" width="5.5546875" style="5" customWidth="1"/>
    <col min="9731" max="9731" width="25.88671875" style="5" customWidth="1"/>
    <col min="9732" max="9732" width="6.5546875" style="5" customWidth="1"/>
    <col min="9733" max="9733" width="6.6640625" style="5" customWidth="1"/>
    <col min="9734" max="9734" width="7" style="5" customWidth="1"/>
    <col min="9735" max="9735" width="7.5546875" style="5" customWidth="1"/>
    <col min="9736" max="9736" width="7.109375" style="5" customWidth="1"/>
    <col min="9737" max="9737" width="6.88671875" style="5" customWidth="1"/>
    <col min="9738" max="9738" width="5.5546875" style="5" customWidth="1"/>
    <col min="9739" max="9739" width="8.33203125" style="5" customWidth="1"/>
    <col min="9740" max="9740" width="6" style="5" customWidth="1"/>
    <col min="9741" max="9741" width="6.6640625" style="5" customWidth="1"/>
    <col min="9742" max="9742" width="7" style="5" customWidth="1"/>
    <col min="9743" max="9743" width="8" style="5" customWidth="1"/>
    <col min="9744" max="9744" width="7.33203125" style="5" customWidth="1"/>
    <col min="9745" max="9745" width="7" style="5" customWidth="1"/>
    <col min="9746" max="9746" width="5.109375" style="5" customWidth="1"/>
    <col min="9747" max="9747" width="8.44140625" style="5" customWidth="1"/>
    <col min="9748" max="9763" width="6.109375" style="5" customWidth="1"/>
    <col min="9764" max="9984" width="9.109375" style="5"/>
    <col min="9985" max="9985" width="4" style="5" customWidth="1"/>
    <col min="9986" max="9986" width="5.5546875" style="5" customWidth="1"/>
    <col min="9987" max="9987" width="25.88671875" style="5" customWidth="1"/>
    <col min="9988" max="9988" width="6.5546875" style="5" customWidth="1"/>
    <col min="9989" max="9989" width="6.6640625" style="5" customWidth="1"/>
    <col min="9990" max="9990" width="7" style="5" customWidth="1"/>
    <col min="9991" max="9991" width="7.5546875" style="5" customWidth="1"/>
    <col min="9992" max="9992" width="7.109375" style="5" customWidth="1"/>
    <col min="9993" max="9993" width="6.88671875" style="5" customWidth="1"/>
    <col min="9994" max="9994" width="5.5546875" style="5" customWidth="1"/>
    <col min="9995" max="9995" width="8.33203125" style="5" customWidth="1"/>
    <col min="9996" max="9996" width="6" style="5" customWidth="1"/>
    <col min="9997" max="9997" width="6.6640625" style="5" customWidth="1"/>
    <col min="9998" max="9998" width="7" style="5" customWidth="1"/>
    <col min="9999" max="9999" width="8" style="5" customWidth="1"/>
    <col min="10000" max="10000" width="7.33203125" style="5" customWidth="1"/>
    <col min="10001" max="10001" width="7" style="5" customWidth="1"/>
    <col min="10002" max="10002" width="5.109375" style="5" customWidth="1"/>
    <col min="10003" max="10003" width="8.44140625" style="5" customWidth="1"/>
    <col min="10004" max="10019" width="6.109375" style="5" customWidth="1"/>
    <col min="10020" max="10240" width="9.109375" style="5"/>
    <col min="10241" max="10241" width="4" style="5" customWidth="1"/>
    <col min="10242" max="10242" width="5.5546875" style="5" customWidth="1"/>
    <col min="10243" max="10243" width="25.88671875" style="5" customWidth="1"/>
    <col min="10244" max="10244" width="6.5546875" style="5" customWidth="1"/>
    <col min="10245" max="10245" width="6.6640625" style="5" customWidth="1"/>
    <col min="10246" max="10246" width="7" style="5" customWidth="1"/>
    <col min="10247" max="10247" width="7.5546875" style="5" customWidth="1"/>
    <col min="10248" max="10248" width="7.109375" style="5" customWidth="1"/>
    <col min="10249" max="10249" width="6.88671875" style="5" customWidth="1"/>
    <col min="10250" max="10250" width="5.5546875" style="5" customWidth="1"/>
    <col min="10251" max="10251" width="8.33203125" style="5" customWidth="1"/>
    <col min="10252" max="10252" width="6" style="5" customWidth="1"/>
    <col min="10253" max="10253" width="6.6640625" style="5" customWidth="1"/>
    <col min="10254" max="10254" width="7" style="5" customWidth="1"/>
    <col min="10255" max="10255" width="8" style="5" customWidth="1"/>
    <col min="10256" max="10256" width="7.33203125" style="5" customWidth="1"/>
    <col min="10257" max="10257" width="7" style="5" customWidth="1"/>
    <col min="10258" max="10258" width="5.109375" style="5" customWidth="1"/>
    <col min="10259" max="10259" width="8.44140625" style="5" customWidth="1"/>
    <col min="10260" max="10275" width="6.109375" style="5" customWidth="1"/>
    <col min="10276" max="10496" width="9.109375" style="5"/>
    <col min="10497" max="10497" width="4" style="5" customWidth="1"/>
    <col min="10498" max="10498" width="5.5546875" style="5" customWidth="1"/>
    <col min="10499" max="10499" width="25.88671875" style="5" customWidth="1"/>
    <col min="10500" max="10500" width="6.5546875" style="5" customWidth="1"/>
    <col min="10501" max="10501" width="6.6640625" style="5" customWidth="1"/>
    <col min="10502" max="10502" width="7" style="5" customWidth="1"/>
    <col min="10503" max="10503" width="7.5546875" style="5" customWidth="1"/>
    <col min="10504" max="10504" width="7.109375" style="5" customWidth="1"/>
    <col min="10505" max="10505" width="6.88671875" style="5" customWidth="1"/>
    <col min="10506" max="10506" width="5.5546875" style="5" customWidth="1"/>
    <col min="10507" max="10507" width="8.33203125" style="5" customWidth="1"/>
    <col min="10508" max="10508" width="6" style="5" customWidth="1"/>
    <col min="10509" max="10509" width="6.6640625" style="5" customWidth="1"/>
    <col min="10510" max="10510" width="7" style="5" customWidth="1"/>
    <col min="10511" max="10511" width="8" style="5" customWidth="1"/>
    <col min="10512" max="10512" width="7.33203125" style="5" customWidth="1"/>
    <col min="10513" max="10513" width="7" style="5" customWidth="1"/>
    <col min="10514" max="10514" width="5.109375" style="5" customWidth="1"/>
    <col min="10515" max="10515" width="8.44140625" style="5" customWidth="1"/>
    <col min="10516" max="10531" width="6.109375" style="5" customWidth="1"/>
    <col min="10532" max="10752" width="9.109375" style="5"/>
    <col min="10753" max="10753" width="4" style="5" customWidth="1"/>
    <col min="10754" max="10754" width="5.5546875" style="5" customWidth="1"/>
    <col min="10755" max="10755" width="25.88671875" style="5" customWidth="1"/>
    <col min="10756" max="10756" width="6.5546875" style="5" customWidth="1"/>
    <col min="10757" max="10757" width="6.6640625" style="5" customWidth="1"/>
    <col min="10758" max="10758" width="7" style="5" customWidth="1"/>
    <col min="10759" max="10759" width="7.5546875" style="5" customWidth="1"/>
    <col min="10760" max="10760" width="7.109375" style="5" customWidth="1"/>
    <col min="10761" max="10761" width="6.88671875" style="5" customWidth="1"/>
    <col min="10762" max="10762" width="5.5546875" style="5" customWidth="1"/>
    <col min="10763" max="10763" width="8.33203125" style="5" customWidth="1"/>
    <col min="10764" max="10764" width="6" style="5" customWidth="1"/>
    <col min="10765" max="10765" width="6.6640625" style="5" customWidth="1"/>
    <col min="10766" max="10766" width="7" style="5" customWidth="1"/>
    <col min="10767" max="10767" width="8" style="5" customWidth="1"/>
    <col min="10768" max="10768" width="7.33203125" style="5" customWidth="1"/>
    <col min="10769" max="10769" width="7" style="5" customWidth="1"/>
    <col min="10770" max="10770" width="5.109375" style="5" customWidth="1"/>
    <col min="10771" max="10771" width="8.44140625" style="5" customWidth="1"/>
    <col min="10772" max="10787" width="6.109375" style="5" customWidth="1"/>
    <col min="10788" max="11008" width="9.109375" style="5"/>
    <col min="11009" max="11009" width="4" style="5" customWidth="1"/>
    <col min="11010" max="11010" width="5.5546875" style="5" customWidth="1"/>
    <col min="11011" max="11011" width="25.88671875" style="5" customWidth="1"/>
    <col min="11012" max="11012" width="6.5546875" style="5" customWidth="1"/>
    <col min="11013" max="11013" width="6.6640625" style="5" customWidth="1"/>
    <col min="11014" max="11014" width="7" style="5" customWidth="1"/>
    <col min="11015" max="11015" width="7.5546875" style="5" customWidth="1"/>
    <col min="11016" max="11016" width="7.109375" style="5" customWidth="1"/>
    <col min="11017" max="11017" width="6.88671875" style="5" customWidth="1"/>
    <col min="11018" max="11018" width="5.5546875" style="5" customWidth="1"/>
    <col min="11019" max="11019" width="8.33203125" style="5" customWidth="1"/>
    <col min="11020" max="11020" width="6" style="5" customWidth="1"/>
    <col min="11021" max="11021" width="6.6640625" style="5" customWidth="1"/>
    <col min="11022" max="11022" width="7" style="5" customWidth="1"/>
    <col min="11023" max="11023" width="8" style="5" customWidth="1"/>
    <col min="11024" max="11024" width="7.33203125" style="5" customWidth="1"/>
    <col min="11025" max="11025" width="7" style="5" customWidth="1"/>
    <col min="11026" max="11026" width="5.109375" style="5" customWidth="1"/>
    <col min="11027" max="11027" width="8.44140625" style="5" customWidth="1"/>
    <col min="11028" max="11043" width="6.109375" style="5" customWidth="1"/>
    <col min="11044" max="11264" width="9.109375" style="5"/>
    <col min="11265" max="11265" width="4" style="5" customWidth="1"/>
    <col min="11266" max="11266" width="5.5546875" style="5" customWidth="1"/>
    <col min="11267" max="11267" width="25.88671875" style="5" customWidth="1"/>
    <col min="11268" max="11268" width="6.5546875" style="5" customWidth="1"/>
    <col min="11269" max="11269" width="6.6640625" style="5" customWidth="1"/>
    <col min="11270" max="11270" width="7" style="5" customWidth="1"/>
    <col min="11271" max="11271" width="7.5546875" style="5" customWidth="1"/>
    <col min="11272" max="11272" width="7.109375" style="5" customWidth="1"/>
    <col min="11273" max="11273" width="6.88671875" style="5" customWidth="1"/>
    <col min="11274" max="11274" width="5.5546875" style="5" customWidth="1"/>
    <col min="11275" max="11275" width="8.33203125" style="5" customWidth="1"/>
    <col min="11276" max="11276" width="6" style="5" customWidth="1"/>
    <col min="11277" max="11277" width="6.6640625" style="5" customWidth="1"/>
    <col min="11278" max="11278" width="7" style="5" customWidth="1"/>
    <col min="11279" max="11279" width="8" style="5" customWidth="1"/>
    <col min="11280" max="11280" width="7.33203125" style="5" customWidth="1"/>
    <col min="11281" max="11281" width="7" style="5" customWidth="1"/>
    <col min="11282" max="11282" width="5.109375" style="5" customWidth="1"/>
    <col min="11283" max="11283" width="8.44140625" style="5" customWidth="1"/>
    <col min="11284" max="11299" width="6.109375" style="5" customWidth="1"/>
    <col min="11300" max="11520" width="9.109375" style="5"/>
    <col min="11521" max="11521" width="4" style="5" customWidth="1"/>
    <col min="11522" max="11522" width="5.5546875" style="5" customWidth="1"/>
    <col min="11523" max="11523" width="25.88671875" style="5" customWidth="1"/>
    <col min="11524" max="11524" width="6.5546875" style="5" customWidth="1"/>
    <col min="11525" max="11525" width="6.6640625" style="5" customWidth="1"/>
    <col min="11526" max="11526" width="7" style="5" customWidth="1"/>
    <col min="11527" max="11527" width="7.5546875" style="5" customWidth="1"/>
    <col min="11528" max="11528" width="7.109375" style="5" customWidth="1"/>
    <col min="11529" max="11529" width="6.88671875" style="5" customWidth="1"/>
    <col min="11530" max="11530" width="5.5546875" style="5" customWidth="1"/>
    <col min="11531" max="11531" width="8.33203125" style="5" customWidth="1"/>
    <col min="11532" max="11532" width="6" style="5" customWidth="1"/>
    <col min="11533" max="11533" width="6.6640625" style="5" customWidth="1"/>
    <col min="11534" max="11534" width="7" style="5" customWidth="1"/>
    <col min="11535" max="11535" width="8" style="5" customWidth="1"/>
    <col min="11536" max="11536" width="7.33203125" style="5" customWidth="1"/>
    <col min="11537" max="11537" width="7" style="5" customWidth="1"/>
    <col min="11538" max="11538" width="5.109375" style="5" customWidth="1"/>
    <col min="11539" max="11539" width="8.44140625" style="5" customWidth="1"/>
    <col min="11540" max="11555" width="6.109375" style="5" customWidth="1"/>
    <col min="11556" max="11776" width="9.109375" style="5"/>
    <col min="11777" max="11777" width="4" style="5" customWidth="1"/>
    <col min="11778" max="11778" width="5.5546875" style="5" customWidth="1"/>
    <col min="11779" max="11779" width="25.88671875" style="5" customWidth="1"/>
    <col min="11780" max="11780" width="6.5546875" style="5" customWidth="1"/>
    <col min="11781" max="11781" width="6.6640625" style="5" customWidth="1"/>
    <col min="11782" max="11782" width="7" style="5" customWidth="1"/>
    <col min="11783" max="11783" width="7.5546875" style="5" customWidth="1"/>
    <col min="11784" max="11784" width="7.109375" style="5" customWidth="1"/>
    <col min="11785" max="11785" width="6.88671875" style="5" customWidth="1"/>
    <col min="11786" max="11786" width="5.5546875" style="5" customWidth="1"/>
    <col min="11787" max="11787" width="8.33203125" style="5" customWidth="1"/>
    <col min="11788" max="11788" width="6" style="5" customWidth="1"/>
    <col min="11789" max="11789" width="6.6640625" style="5" customWidth="1"/>
    <col min="11790" max="11790" width="7" style="5" customWidth="1"/>
    <col min="11791" max="11791" width="8" style="5" customWidth="1"/>
    <col min="11792" max="11792" width="7.33203125" style="5" customWidth="1"/>
    <col min="11793" max="11793" width="7" style="5" customWidth="1"/>
    <col min="11794" max="11794" width="5.109375" style="5" customWidth="1"/>
    <col min="11795" max="11795" width="8.44140625" style="5" customWidth="1"/>
    <col min="11796" max="11811" width="6.109375" style="5" customWidth="1"/>
    <col min="11812" max="12032" width="9.109375" style="5"/>
    <col min="12033" max="12033" width="4" style="5" customWidth="1"/>
    <col min="12034" max="12034" width="5.5546875" style="5" customWidth="1"/>
    <col min="12035" max="12035" width="25.88671875" style="5" customWidth="1"/>
    <col min="12036" max="12036" width="6.5546875" style="5" customWidth="1"/>
    <col min="12037" max="12037" width="6.6640625" style="5" customWidth="1"/>
    <col min="12038" max="12038" width="7" style="5" customWidth="1"/>
    <col min="12039" max="12039" width="7.5546875" style="5" customWidth="1"/>
    <col min="12040" max="12040" width="7.109375" style="5" customWidth="1"/>
    <col min="12041" max="12041" width="6.88671875" style="5" customWidth="1"/>
    <col min="12042" max="12042" width="5.5546875" style="5" customWidth="1"/>
    <col min="12043" max="12043" width="8.33203125" style="5" customWidth="1"/>
    <col min="12044" max="12044" width="6" style="5" customWidth="1"/>
    <col min="12045" max="12045" width="6.6640625" style="5" customWidth="1"/>
    <col min="12046" max="12046" width="7" style="5" customWidth="1"/>
    <col min="12047" max="12047" width="8" style="5" customWidth="1"/>
    <col min="12048" max="12048" width="7.33203125" style="5" customWidth="1"/>
    <col min="12049" max="12049" width="7" style="5" customWidth="1"/>
    <col min="12050" max="12050" width="5.109375" style="5" customWidth="1"/>
    <col min="12051" max="12051" width="8.44140625" style="5" customWidth="1"/>
    <col min="12052" max="12067" width="6.109375" style="5" customWidth="1"/>
    <col min="12068" max="12288" width="9.109375" style="5"/>
    <col min="12289" max="12289" width="4" style="5" customWidth="1"/>
    <col min="12290" max="12290" width="5.5546875" style="5" customWidth="1"/>
    <col min="12291" max="12291" width="25.88671875" style="5" customWidth="1"/>
    <col min="12292" max="12292" width="6.5546875" style="5" customWidth="1"/>
    <col min="12293" max="12293" width="6.6640625" style="5" customWidth="1"/>
    <col min="12294" max="12294" width="7" style="5" customWidth="1"/>
    <col min="12295" max="12295" width="7.5546875" style="5" customWidth="1"/>
    <col min="12296" max="12296" width="7.109375" style="5" customWidth="1"/>
    <col min="12297" max="12297" width="6.88671875" style="5" customWidth="1"/>
    <col min="12298" max="12298" width="5.5546875" style="5" customWidth="1"/>
    <col min="12299" max="12299" width="8.33203125" style="5" customWidth="1"/>
    <col min="12300" max="12300" width="6" style="5" customWidth="1"/>
    <col min="12301" max="12301" width="6.6640625" style="5" customWidth="1"/>
    <col min="12302" max="12302" width="7" style="5" customWidth="1"/>
    <col min="12303" max="12303" width="8" style="5" customWidth="1"/>
    <col min="12304" max="12304" width="7.33203125" style="5" customWidth="1"/>
    <col min="12305" max="12305" width="7" style="5" customWidth="1"/>
    <col min="12306" max="12306" width="5.109375" style="5" customWidth="1"/>
    <col min="12307" max="12307" width="8.44140625" style="5" customWidth="1"/>
    <col min="12308" max="12323" width="6.109375" style="5" customWidth="1"/>
    <col min="12324" max="12544" width="9.109375" style="5"/>
    <col min="12545" max="12545" width="4" style="5" customWidth="1"/>
    <col min="12546" max="12546" width="5.5546875" style="5" customWidth="1"/>
    <col min="12547" max="12547" width="25.88671875" style="5" customWidth="1"/>
    <col min="12548" max="12548" width="6.5546875" style="5" customWidth="1"/>
    <col min="12549" max="12549" width="6.6640625" style="5" customWidth="1"/>
    <col min="12550" max="12550" width="7" style="5" customWidth="1"/>
    <col min="12551" max="12551" width="7.5546875" style="5" customWidth="1"/>
    <col min="12552" max="12552" width="7.109375" style="5" customWidth="1"/>
    <col min="12553" max="12553" width="6.88671875" style="5" customWidth="1"/>
    <col min="12554" max="12554" width="5.5546875" style="5" customWidth="1"/>
    <col min="12555" max="12555" width="8.33203125" style="5" customWidth="1"/>
    <col min="12556" max="12556" width="6" style="5" customWidth="1"/>
    <col min="12557" max="12557" width="6.6640625" style="5" customWidth="1"/>
    <col min="12558" max="12558" width="7" style="5" customWidth="1"/>
    <col min="12559" max="12559" width="8" style="5" customWidth="1"/>
    <col min="12560" max="12560" width="7.33203125" style="5" customWidth="1"/>
    <col min="12561" max="12561" width="7" style="5" customWidth="1"/>
    <col min="12562" max="12562" width="5.109375" style="5" customWidth="1"/>
    <col min="12563" max="12563" width="8.44140625" style="5" customWidth="1"/>
    <col min="12564" max="12579" width="6.109375" style="5" customWidth="1"/>
    <col min="12580" max="12800" width="9.109375" style="5"/>
    <col min="12801" max="12801" width="4" style="5" customWidth="1"/>
    <col min="12802" max="12802" width="5.5546875" style="5" customWidth="1"/>
    <col min="12803" max="12803" width="25.88671875" style="5" customWidth="1"/>
    <col min="12804" max="12804" width="6.5546875" style="5" customWidth="1"/>
    <col min="12805" max="12805" width="6.6640625" style="5" customWidth="1"/>
    <col min="12806" max="12806" width="7" style="5" customWidth="1"/>
    <col min="12807" max="12807" width="7.5546875" style="5" customWidth="1"/>
    <col min="12808" max="12808" width="7.109375" style="5" customWidth="1"/>
    <col min="12809" max="12809" width="6.88671875" style="5" customWidth="1"/>
    <col min="12810" max="12810" width="5.5546875" style="5" customWidth="1"/>
    <col min="12811" max="12811" width="8.33203125" style="5" customWidth="1"/>
    <col min="12812" max="12812" width="6" style="5" customWidth="1"/>
    <col min="12813" max="12813" width="6.6640625" style="5" customWidth="1"/>
    <col min="12814" max="12814" width="7" style="5" customWidth="1"/>
    <col min="12815" max="12815" width="8" style="5" customWidth="1"/>
    <col min="12816" max="12816" width="7.33203125" style="5" customWidth="1"/>
    <col min="12817" max="12817" width="7" style="5" customWidth="1"/>
    <col min="12818" max="12818" width="5.109375" style="5" customWidth="1"/>
    <col min="12819" max="12819" width="8.44140625" style="5" customWidth="1"/>
    <col min="12820" max="12835" width="6.109375" style="5" customWidth="1"/>
    <col min="12836" max="13056" width="9.109375" style="5"/>
    <col min="13057" max="13057" width="4" style="5" customWidth="1"/>
    <col min="13058" max="13058" width="5.5546875" style="5" customWidth="1"/>
    <col min="13059" max="13059" width="25.88671875" style="5" customWidth="1"/>
    <col min="13060" max="13060" width="6.5546875" style="5" customWidth="1"/>
    <col min="13061" max="13061" width="6.6640625" style="5" customWidth="1"/>
    <col min="13062" max="13062" width="7" style="5" customWidth="1"/>
    <col min="13063" max="13063" width="7.5546875" style="5" customWidth="1"/>
    <col min="13064" max="13064" width="7.109375" style="5" customWidth="1"/>
    <col min="13065" max="13065" width="6.88671875" style="5" customWidth="1"/>
    <col min="13066" max="13066" width="5.5546875" style="5" customWidth="1"/>
    <col min="13067" max="13067" width="8.33203125" style="5" customWidth="1"/>
    <col min="13068" max="13068" width="6" style="5" customWidth="1"/>
    <col min="13069" max="13069" width="6.6640625" style="5" customWidth="1"/>
    <col min="13070" max="13070" width="7" style="5" customWidth="1"/>
    <col min="13071" max="13071" width="8" style="5" customWidth="1"/>
    <col min="13072" max="13072" width="7.33203125" style="5" customWidth="1"/>
    <col min="13073" max="13073" width="7" style="5" customWidth="1"/>
    <col min="13074" max="13074" width="5.109375" style="5" customWidth="1"/>
    <col min="13075" max="13075" width="8.44140625" style="5" customWidth="1"/>
    <col min="13076" max="13091" width="6.109375" style="5" customWidth="1"/>
    <col min="13092" max="13312" width="9.109375" style="5"/>
    <col min="13313" max="13313" width="4" style="5" customWidth="1"/>
    <col min="13314" max="13314" width="5.5546875" style="5" customWidth="1"/>
    <col min="13315" max="13315" width="25.88671875" style="5" customWidth="1"/>
    <col min="13316" max="13316" width="6.5546875" style="5" customWidth="1"/>
    <col min="13317" max="13317" width="6.6640625" style="5" customWidth="1"/>
    <col min="13318" max="13318" width="7" style="5" customWidth="1"/>
    <col min="13319" max="13319" width="7.5546875" style="5" customWidth="1"/>
    <col min="13320" max="13320" width="7.109375" style="5" customWidth="1"/>
    <col min="13321" max="13321" width="6.88671875" style="5" customWidth="1"/>
    <col min="13322" max="13322" width="5.5546875" style="5" customWidth="1"/>
    <col min="13323" max="13323" width="8.33203125" style="5" customWidth="1"/>
    <col min="13324" max="13324" width="6" style="5" customWidth="1"/>
    <col min="13325" max="13325" width="6.6640625" style="5" customWidth="1"/>
    <col min="13326" max="13326" width="7" style="5" customWidth="1"/>
    <col min="13327" max="13327" width="8" style="5" customWidth="1"/>
    <col min="13328" max="13328" width="7.33203125" style="5" customWidth="1"/>
    <col min="13329" max="13329" width="7" style="5" customWidth="1"/>
    <col min="13330" max="13330" width="5.109375" style="5" customWidth="1"/>
    <col min="13331" max="13331" width="8.44140625" style="5" customWidth="1"/>
    <col min="13332" max="13347" width="6.109375" style="5" customWidth="1"/>
    <col min="13348" max="13568" width="9.109375" style="5"/>
    <col min="13569" max="13569" width="4" style="5" customWidth="1"/>
    <col min="13570" max="13570" width="5.5546875" style="5" customWidth="1"/>
    <col min="13571" max="13571" width="25.88671875" style="5" customWidth="1"/>
    <col min="13572" max="13572" width="6.5546875" style="5" customWidth="1"/>
    <col min="13573" max="13573" width="6.6640625" style="5" customWidth="1"/>
    <col min="13574" max="13574" width="7" style="5" customWidth="1"/>
    <col min="13575" max="13575" width="7.5546875" style="5" customWidth="1"/>
    <col min="13576" max="13576" width="7.109375" style="5" customWidth="1"/>
    <col min="13577" max="13577" width="6.88671875" style="5" customWidth="1"/>
    <col min="13578" max="13578" width="5.5546875" style="5" customWidth="1"/>
    <col min="13579" max="13579" width="8.33203125" style="5" customWidth="1"/>
    <col min="13580" max="13580" width="6" style="5" customWidth="1"/>
    <col min="13581" max="13581" width="6.6640625" style="5" customWidth="1"/>
    <col min="13582" max="13582" width="7" style="5" customWidth="1"/>
    <col min="13583" max="13583" width="8" style="5" customWidth="1"/>
    <col min="13584" max="13584" width="7.33203125" style="5" customWidth="1"/>
    <col min="13585" max="13585" width="7" style="5" customWidth="1"/>
    <col min="13586" max="13586" width="5.109375" style="5" customWidth="1"/>
    <col min="13587" max="13587" width="8.44140625" style="5" customWidth="1"/>
    <col min="13588" max="13603" width="6.109375" style="5" customWidth="1"/>
    <col min="13604" max="13824" width="9.109375" style="5"/>
    <col min="13825" max="13825" width="4" style="5" customWidth="1"/>
    <col min="13826" max="13826" width="5.5546875" style="5" customWidth="1"/>
    <col min="13827" max="13827" width="25.88671875" style="5" customWidth="1"/>
    <col min="13828" max="13828" width="6.5546875" style="5" customWidth="1"/>
    <col min="13829" max="13829" width="6.6640625" style="5" customWidth="1"/>
    <col min="13830" max="13830" width="7" style="5" customWidth="1"/>
    <col min="13831" max="13831" width="7.5546875" style="5" customWidth="1"/>
    <col min="13832" max="13832" width="7.109375" style="5" customWidth="1"/>
    <col min="13833" max="13833" width="6.88671875" style="5" customWidth="1"/>
    <col min="13834" max="13834" width="5.5546875" style="5" customWidth="1"/>
    <col min="13835" max="13835" width="8.33203125" style="5" customWidth="1"/>
    <col min="13836" max="13836" width="6" style="5" customWidth="1"/>
    <col min="13837" max="13837" width="6.6640625" style="5" customWidth="1"/>
    <col min="13838" max="13838" width="7" style="5" customWidth="1"/>
    <col min="13839" max="13839" width="8" style="5" customWidth="1"/>
    <col min="13840" max="13840" width="7.33203125" style="5" customWidth="1"/>
    <col min="13841" max="13841" width="7" style="5" customWidth="1"/>
    <col min="13842" max="13842" width="5.109375" style="5" customWidth="1"/>
    <col min="13843" max="13843" width="8.44140625" style="5" customWidth="1"/>
    <col min="13844" max="13859" width="6.109375" style="5" customWidth="1"/>
    <col min="13860" max="14080" width="9.109375" style="5"/>
    <col min="14081" max="14081" width="4" style="5" customWidth="1"/>
    <col min="14082" max="14082" width="5.5546875" style="5" customWidth="1"/>
    <col min="14083" max="14083" width="25.88671875" style="5" customWidth="1"/>
    <col min="14084" max="14084" width="6.5546875" style="5" customWidth="1"/>
    <col min="14085" max="14085" width="6.6640625" style="5" customWidth="1"/>
    <col min="14086" max="14086" width="7" style="5" customWidth="1"/>
    <col min="14087" max="14087" width="7.5546875" style="5" customWidth="1"/>
    <col min="14088" max="14088" width="7.109375" style="5" customWidth="1"/>
    <col min="14089" max="14089" width="6.88671875" style="5" customWidth="1"/>
    <col min="14090" max="14090" width="5.5546875" style="5" customWidth="1"/>
    <col min="14091" max="14091" width="8.33203125" style="5" customWidth="1"/>
    <col min="14092" max="14092" width="6" style="5" customWidth="1"/>
    <col min="14093" max="14093" width="6.6640625" style="5" customWidth="1"/>
    <col min="14094" max="14094" width="7" style="5" customWidth="1"/>
    <col min="14095" max="14095" width="8" style="5" customWidth="1"/>
    <col min="14096" max="14096" width="7.33203125" style="5" customWidth="1"/>
    <col min="14097" max="14097" width="7" style="5" customWidth="1"/>
    <col min="14098" max="14098" width="5.109375" style="5" customWidth="1"/>
    <col min="14099" max="14099" width="8.44140625" style="5" customWidth="1"/>
    <col min="14100" max="14115" width="6.109375" style="5" customWidth="1"/>
    <col min="14116" max="14336" width="9.109375" style="5"/>
    <col min="14337" max="14337" width="4" style="5" customWidth="1"/>
    <col min="14338" max="14338" width="5.5546875" style="5" customWidth="1"/>
    <col min="14339" max="14339" width="25.88671875" style="5" customWidth="1"/>
    <col min="14340" max="14340" width="6.5546875" style="5" customWidth="1"/>
    <col min="14341" max="14341" width="6.6640625" style="5" customWidth="1"/>
    <col min="14342" max="14342" width="7" style="5" customWidth="1"/>
    <col min="14343" max="14343" width="7.5546875" style="5" customWidth="1"/>
    <col min="14344" max="14344" width="7.109375" style="5" customWidth="1"/>
    <col min="14345" max="14345" width="6.88671875" style="5" customWidth="1"/>
    <col min="14346" max="14346" width="5.5546875" style="5" customWidth="1"/>
    <col min="14347" max="14347" width="8.33203125" style="5" customWidth="1"/>
    <col min="14348" max="14348" width="6" style="5" customWidth="1"/>
    <col min="14349" max="14349" width="6.6640625" style="5" customWidth="1"/>
    <col min="14350" max="14350" width="7" style="5" customWidth="1"/>
    <col min="14351" max="14351" width="8" style="5" customWidth="1"/>
    <col min="14352" max="14352" width="7.33203125" style="5" customWidth="1"/>
    <col min="14353" max="14353" width="7" style="5" customWidth="1"/>
    <col min="14354" max="14354" width="5.109375" style="5" customWidth="1"/>
    <col min="14355" max="14355" width="8.44140625" style="5" customWidth="1"/>
    <col min="14356" max="14371" width="6.109375" style="5" customWidth="1"/>
    <col min="14372" max="14592" width="9.109375" style="5"/>
    <col min="14593" max="14593" width="4" style="5" customWidth="1"/>
    <col min="14594" max="14594" width="5.5546875" style="5" customWidth="1"/>
    <col min="14595" max="14595" width="25.88671875" style="5" customWidth="1"/>
    <col min="14596" max="14596" width="6.5546875" style="5" customWidth="1"/>
    <col min="14597" max="14597" width="6.6640625" style="5" customWidth="1"/>
    <col min="14598" max="14598" width="7" style="5" customWidth="1"/>
    <col min="14599" max="14599" width="7.5546875" style="5" customWidth="1"/>
    <col min="14600" max="14600" width="7.109375" style="5" customWidth="1"/>
    <col min="14601" max="14601" width="6.88671875" style="5" customWidth="1"/>
    <col min="14602" max="14602" width="5.5546875" style="5" customWidth="1"/>
    <col min="14603" max="14603" width="8.33203125" style="5" customWidth="1"/>
    <col min="14604" max="14604" width="6" style="5" customWidth="1"/>
    <col min="14605" max="14605" width="6.6640625" style="5" customWidth="1"/>
    <col min="14606" max="14606" width="7" style="5" customWidth="1"/>
    <col min="14607" max="14607" width="8" style="5" customWidth="1"/>
    <col min="14608" max="14608" width="7.33203125" style="5" customWidth="1"/>
    <col min="14609" max="14609" width="7" style="5" customWidth="1"/>
    <col min="14610" max="14610" width="5.109375" style="5" customWidth="1"/>
    <col min="14611" max="14611" width="8.44140625" style="5" customWidth="1"/>
    <col min="14612" max="14627" width="6.109375" style="5" customWidth="1"/>
    <col min="14628" max="14848" width="9.109375" style="5"/>
    <col min="14849" max="14849" width="4" style="5" customWidth="1"/>
    <col min="14850" max="14850" width="5.5546875" style="5" customWidth="1"/>
    <col min="14851" max="14851" width="25.88671875" style="5" customWidth="1"/>
    <col min="14852" max="14852" width="6.5546875" style="5" customWidth="1"/>
    <col min="14853" max="14853" width="6.6640625" style="5" customWidth="1"/>
    <col min="14854" max="14854" width="7" style="5" customWidth="1"/>
    <col min="14855" max="14855" width="7.5546875" style="5" customWidth="1"/>
    <col min="14856" max="14856" width="7.109375" style="5" customWidth="1"/>
    <col min="14857" max="14857" width="6.88671875" style="5" customWidth="1"/>
    <col min="14858" max="14858" width="5.5546875" style="5" customWidth="1"/>
    <col min="14859" max="14859" width="8.33203125" style="5" customWidth="1"/>
    <col min="14860" max="14860" width="6" style="5" customWidth="1"/>
    <col min="14861" max="14861" width="6.6640625" style="5" customWidth="1"/>
    <col min="14862" max="14862" width="7" style="5" customWidth="1"/>
    <col min="14863" max="14863" width="8" style="5" customWidth="1"/>
    <col min="14864" max="14864" width="7.33203125" style="5" customWidth="1"/>
    <col min="14865" max="14865" width="7" style="5" customWidth="1"/>
    <col min="14866" max="14866" width="5.109375" style="5" customWidth="1"/>
    <col min="14867" max="14867" width="8.44140625" style="5" customWidth="1"/>
    <col min="14868" max="14883" width="6.109375" style="5" customWidth="1"/>
    <col min="14884" max="15104" width="9.109375" style="5"/>
    <col min="15105" max="15105" width="4" style="5" customWidth="1"/>
    <col min="15106" max="15106" width="5.5546875" style="5" customWidth="1"/>
    <col min="15107" max="15107" width="25.88671875" style="5" customWidth="1"/>
    <col min="15108" max="15108" width="6.5546875" style="5" customWidth="1"/>
    <col min="15109" max="15109" width="6.6640625" style="5" customWidth="1"/>
    <col min="15110" max="15110" width="7" style="5" customWidth="1"/>
    <col min="15111" max="15111" width="7.5546875" style="5" customWidth="1"/>
    <col min="15112" max="15112" width="7.109375" style="5" customWidth="1"/>
    <col min="15113" max="15113" width="6.88671875" style="5" customWidth="1"/>
    <col min="15114" max="15114" width="5.5546875" style="5" customWidth="1"/>
    <col min="15115" max="15115" width="8.33203125" style="5" customWidth="1"/>
    <col min="15116" max="15116" width="6" style="5" customWidth="1"/>
    <col min="15117" max="15117" width="6.6640625" style="5" customWidth="1"/>
    <col min="15118" max="15118" width="7" style="5" customWidth="1"/>
    <col min="15119" max="15119" width="8" style="5" customWidth="1"/>
    <col min="15120" max="15120" width="7.33203125" style="5" customWidth="1"/>
    <col min="15121" max="15121" width="7" style="5" customWidth="1"/>
    <col min="15122" max="15122" width="5.109375" style="5" customWidth="1"/>
    <col min="15123" max="15123" width="8.44140625" style="5" customWidth="1"/>
    <col min="15124" max="15139" width="6.109375" style="5" customWidth="1"/>
    <col min="15140" max="15360" width="9.109375" style="5"/>
    <col min="15361" max="15361" width="4" style="5" customWidth="1"/>
    <col min="15362" max="15362" width="5.5546875" style="5" customWidth="1"/>
    <col min="15363" max="15363" width="25.88671875" style="5" customWidth="1"/>
    <col min="15364" max="15364" width="6.5546875" style="5" customWidth="1"/>
    <col min="15365" max="15365" width="6.6640625" style="5" customWidth="1"/>
    <col min="15366" max="15366" width="7" style="5" customWidth="1"/>
    <col min="15367" max="15367" width="7.5546875" style="5" customWidth="1"/>
    <col min="15368" max="15368" width="7.109375" style="5" customWidth="1"/>
    <col min="15369" max="15369" width="6.88671875" style="5" customWidth="1"/>
    <col min="15370" max="15370" width="5.5546875" style="5" customWidth="1"/>
    <col min="15371" max="15371" width="8.33203125" style="5" customWidth="1"/>
    <col min="15372" max="15372" width="6" style="5" customWidth="1"/>
    <col min="15373" max="15373" width="6.6640625" style="5" customWidth="1"/>
    <col min="15374" max="15374" width="7" style="5" customWidth="1"/>
    <col min="15375" max="15375" width="8" style="5" customWidth="1"/>
    <col min="15376" max="15376" width="7.33203125" style="5" customWidth="1"/>
    <col min="15377" max="15377" width="7" style="5" customWidth="1"/>
    <col min="15378" max="15378" width="5.109375" style="5" customWidth="1"/>
    <col min="15379" max="15379" width="8.44140625" style="5" customWidth="1"/>
    <col min="15380" max="15395" width="6.109375" style="5" customWidth="1"/>
    <col min="15396" max="15616" width="9.109375" style="5"/>
    <col min="15617" max="15617" width="4" style="5" customWidth="1"/>
    <col min="15618" max="15618" width="5.5546875" style="5" customWidth="1"/>
    <col min="15619" max="15619" width="25.88671875" style="5" customWidth="1"/>
    <col min="15620" max="15620" width="6.5546875" style="5" customWidth="1"/>
    <col min="15621" max="15621" width="6.6640625" style="5" customWidth="1"/>
    <col min="15622" max="15622" width="7" style="5" customWidth="1"/>
    <col min="15623" max="15623" width="7.5546875" style="5" customWidth="1"/>
    <col min="15624" max="15624" width="7.109375" style="5" customWidth="1"/>
    <col min="15625" max="15625" width="6.88671875" style="5" customWidth="1"/>
    <col min="15626" max="15626" width="5.5546875" style="5" customWidth="1"/>
    <col min="15627" max="15627" width="8.33203125" style="5" customWidth="1"/>
    <col min="15628" max="15628" width="6" style="5" customWidth="1"/>
    <col min="15629" max="15629" width="6.6640625" style="5" customWidth="1"/>
    <col min="15630" max="15630" width="7" style="5" customWidth="1"/>
    <col min="15631" max="15631" width="8" style="5" customWidth="1"/>
    <col min="15632" max="15632" width="7.33203125" style="5" customWidth="1"/>
    <col min="15633" max="15633" width="7" style="5" customWidth="1"/>
    <col min="15634" max="15634" width="5.109375" style="5" customWidth="1"/>
    <col min="15635" max="15635" width="8.44140625" style="5" customWidth="1"/>
    <col min="15636" max="15651" width="6.109375" style="5" customWidth="1"/>
    <col min="15652" max="15872" width="9.109375" style="5"/>
    <col min="15873" max="15873" width="4" style="5" customWidth="1"/>
    <col min="15874" max="15874" width="5.5546875" style="5" customWidth="1"/>
    <col min="15875" max="15875" width="25.88671875" style="5" customWidth="1"/>
    <col min="15876" max="15876" width="6.5546875" style="5" customWidth="1"/>
    <col min="15877" max="15877" width="6.6640625" style="5" customWidth="1"/>
    <col min="15878" max="15878" width="7" style="5" customWidth="1"/>
    <col min="15879" max="15879" width="7.5546875" style="5" customWidth="1"/>
    <col min="15880" max="15880" width="7.109375" style="5" customWidth="1"/>
    <col min="15881" max="15881" width="6.88671875" style="5" customWidth="1"/>
    <col min="15882" max="15882" width="5.5546875" style="5" customWidth="1"/>
    <col min="15883" max="15883" width="8.33203125" style="5" customWidth="1"/>
    <col min="15884" max="15884" width="6" style="5" customWidth="1"/>
    <col min="15885" max="15885" width="6.6640625" style="5" customWidth="1"/>
    <col min="15886" max="15886" width="7" style="5" customWidth="1"/>
    <col min="15887" max="15887" width="8" style="5" customWidth="1"/>
    <col min="15888" max="15888" width="7.33203125" style="5" customWidth="1"/>
    <col min="15889" max="15889" width="7" style="5" customWidth="1"/>
    <col min="15890" max="15890" width="5.109375" style="5" customWidth="1"/>
    <col min="15891" max="15891" width="8.44140625" style="5" customWidth="1"/>
    <col min="15892" max="15907" width="6.109375" style="5" customWidth="1"/>
    <col min="15908" max="16128" width="9.109375" style="5"/>
    <col min="16129" max="16129" width="4" style="5" customWidth="1"/>
    <col min="16130" max="16130" width="5.5546875" style="5" customWidth="1"/>
    <col min="16131" max="16131" width="25.88671875" style="5" customWidth="1"/>
    <col min="16132" max="16132" width="6.5546875" style="5" customWidth="1"/>
    <col min="16133" max="16133" width="6.6640625" style="5" customWidth="1"/>
    <col min="16134" max="16134" width="7" style="5" customWidth="1"/>
    <col min="16135" max="16135" width="7.5546875" style="5" customWidth="1"/>
    <col min="16136" max="16136" width="7.109375" style="5" customWidth="1"/>
    <col min="16137" max="16137" width="6.88671875" style="5" customWidth="1"/>
    <col min="16138" max="16138" width="5.5546875" style="5" customWidth="1"/>
    <col min="16139" max="16139" width="8.33203125" style="5" customWidth="1"/>
    <col min="16140" max="16140" width="6" style="5" customWidth="1"/>
    <col min="16141" max="16141" width="6.6640625" style="5" customWidth="1"/>
    <col min="16142" max="16142" width="7" style="5" customWidth="1"/>
    <col min="16143" max="16143" width="8" style="5" customWidth="1"/>
    <col min="16144" max="16144" width="7.33203125" style="5" customWidth="1"/>
    <col min="16145" max="16145" width="7" style="5" customWidth="1"/>
    <col min="16146" max="16146" width="5.109375" style="5" customWidth="1"/>
    <col min="16147" max="16147" width="8.44140625" style="5" customWidth="1"/>
    <col min="16148" max="16163" width="6.109375" style="5" customWidth="1"/>
    <col min="16164" max="16384" width="9.109375" style="5"/>
  </cols>
  <sheetData>
    <row r="1" spans="1:37" ht="13.8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 t="s">
        <v>1</v>
      </c>
    </row>
    <row r="2" spans="1:37" ht="6.75" customHeight="1">
      <c r="A2" s="6"/>
      <c r="B2" s="7"/>
      <c r="C2" s="8"/>
    </row>
    <row r="3" spans="1:37">
      <c r="A3" s="82" t="s">
        <v>2</v>
      </c>
      <c r="B3" s="82" t="s">
        <v>3</v>
      </c>
      <c r="C3" s="9" t="s">
        <v>4</v>
      </c>
      <c r="D3" s="85" t="s">
        <v>5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 t="s">
        <v>6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37">
      <c r="A4" s="83"/>
      <c r="B4" s="83"/>
      <c r="C4" s="10"/>
      <c r="D4" s="86" t="s">
        <v>7</v>
      </c>
      <c r="E4" s="87"/>
      <c r="F4" s="87"/>
      <c r="G4" s="87"/>
      <c r="H4" s="87"/>
      <c r="I4" s="87"/>
      <c r="J4" s="87"/>
      <c r="K4" s="88"/>
      <c r="L4" s="86" t="s">
        <v>8</v>
      </c>
      <c r="M4" s="87"/>
      <c r="N4" s="87"/>
      <c r="O4" s="87"/>
      <c r="P4" s="87"/>
      <c r="Q4" s="87"/>
      <c r="R4" s="87"/>
      <c r="S4" s="88"/>
      <c r="T4" s="86" t="s">
        <v>7</v>
      </c>
      <c r="U4" s="87"/>
      <c r="V4" s="87"/>
      <c r="W4" s="87"/>
      <c r="X4" s="87"/>
      <c r="Y4" s="87"/>
      <c r="Z4" s="87"/>
      <c r="AA4" s="88"/>
      <c r="AB4" s="86" t="s">
        <v>8</v>
      </c>
      <c r="AC4" s="87"/>
      <c r="AD4" s="87"/>
      <c r="AE4" s="87"/>
      <c r="AF4" s="87"/>
      <c r="AG4" s="87"/>
      <c r="AH4" s="87"/>
      <c r="AI4" s="88"/>
    </row>
    <row r="5" spans="1:37">
      <c r="A5" s="84"/>
      <c r="B5" s="84"/>
      <c r="C5" s="10"/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2" t="s">
        <v>14</v>
      </c>
      <c r="J5" s="12" t="s">
        <v>15</v>
      </c>
      <c r="K5" s="12" t="s">
        <v>16</v>
      </c>
      <c r="L5" s="11" t="s">
        <v>9</v>
      </c>
      <c r="M5" s="11" t="s">
        <v>10</v>
      </c>
      <c r="N5" s="11" t="s">
        <v>11</v>
      </c>
      <c r="O5" s="11" t="s">
        <v>12</v>
      </c>
      <c r="P5" s="11" t="s">
        <v>13</v>
      </c>
      <c r="Q5" s="12" t="s">
        <v>14</v>
      </c>
      <c r="R5" s="12" t="s">
        <v>15</v>
      </c>
      <c r="S5" s="12" t="s">
        <v>16</v>
      </c>
      <c r="T5" s="11" t="s">
        <v>9</v>
      </c>
      <c r="U5" s="11" t="s">
        <v>10</v>
      </c>
      <c r="V5" s="11" t="s">
        <v>11</v>
      </c>
      <c r="W5" s="11" t="s">
        <v>12</v>
      </c>
      <c r="X5" s="11" t="s">
        <v>13</v>
      </c>
      <c r="Y5" s="12" t="s">
        <v>14</v>
      </c>
      <c r="Z5" s="12" t="s">
        <v>15</v>
      </c>
      <c r="AA5" s="12" t="s">
        <v>16</v>
      </c>
      <c r="AB5" s="11" t="s">
        <v>9</v>
      </c>
      <c r="AC5" s="11" t="s">
        <v>10</v>
      </c>
      <c r="AD5" s="11" t="s">
        <v>11</v>
      </c>
      <c r="AE5" s="11" t="s">
        <v>12</v>
      </c>
      <c r="AF5" s="11" t="s">
        <v>13</v>
      </c>
      <c r="AG5" s="12" t="s">
        <v>14</v>
      </c>
      <c r="AH5" s="12" t="s">
        <v>15</v>
      </c>
      <c r="AI5" s="12" t="s">
        <v>16</v>
      </c>
    </row>
    <row r="6" spans="1:37" ht="15" customHeight="1">
      <c r="A6" s="13" t="s">
        <v>17</v>
      </c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7" s="21" customFormat="1" ht="15" customHeight="1">
      <c r="A7" s="17">
        <v>1</v>
      </c>
      <c r="B7" s="18" t="s">
        <v>18</v>
      </c>
      <c r="C7" s="19" t="s">
        <v>19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7" s="21" customFormat="1" ht="15" customHeight="1">
      <c r="A8" s="17">
        <v>2</v>
      </c>
      <c r="B8" s="18" t="s">
        <v>20</v>
      </c>
      <c r="C8" s="19" t="s">
        <v>21</v>
      </c>
      <c r="D8" s="22">
        <v>11</v>
      </c>
      <c r="E8" s="22">
        <v>132</v>
      </c>
      <c r="F8" s="22">
        <v>368</v>
      </c>
      <c r="G8" s="22">
        <v>986</v>
      </c>
      <c r="H8" s="22">
        <v>226</v>
      </c>
      <c r="I8" s="22">
        <v>39</v>
      </c>
      <c r="J8" s="22">
        <v>4</v>
      </c>
      <c r="K8" s="22">
        <v>1766</v>
      </c>
      <c r="L8" s="22">
        <v>16</v>
      </c>
      <c r="M8" s="22">
        <v>159</v>
      </c>
      <c r="N8" s="22">
        <v>273</v>
      </c>
      <c r="O8" s="22">
        <v>691</v>
      </c>
      <c r="P8" s="22">
        <v>255</v>
      </c>
      <c r="Q8" s="22">
        <v>46</v>
      </c>
      <c r="R8" s="22">
        <v>0</v>
      </c>
      <c r="S8" s="22">
        <v>1440</v>
      </c>
      <c r="T8" s="22">
        <v>0</v>
      </c>
      <c r="U8" s="22">
        <v>0</v>
      </c>
      <c r="V8" s="22">
        <v>0</v>
      </c>
      <c r="W8" s="22">
        <v>0</v>
      </c>
      <c r="X8" s="22">
        <v>1</v>
      </c>
      <c r="Y8" s="22">
        <v>0</v>
      </c>
      <c r="Z8" s="22">
        <v>0</v>
      </c>
      <c r="AA8" s="22">
        <v>1</v>
      </c>
      <c r="AB8" s="22">
        <v>1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1</v>
      </c>
      <c r="AJ8" s="23"/>
      <c r="AK8" s="23"/>
    </row>
    <row r="9" spans="1:37" s="21" customFormat="1" ht="15" customHeight="1">
      <c r="A9" s="17">
        <v>3</v>
      </c>
      <c r="B9" s="18" t="s">
        <v>22</v>
      </c>
      <c r="C9" s="19" t="s">
        <v>23</v>
      </c>
      <c r="D9" s="22">
        <v>283</v>
      </c>
      <c r="E9" s="22">
        <v>500</v>
      </c>
      <c r="F9" s="22">
        <v>302</v>
      </c>
      <c r="G9" s="22">
        <v>334</v>
      </c>
      <c r="H9" s="22">
        <v>162</v>
      </c>
      <c r="I9" s="22">
        <v>68</v>
      </c>
      <c r="J9" s="22">
        <v>0</v>
      </c>
      <c r="K9" s="22">
        <v>1649</v>
      </c>
      <c r="L9" s="22">
        <v>200</v>
      </c>
      <c r="M9" s="22">
        <v>432</v>
      </c>
      <c r="N9" s="22">
        <v>356</v>
      </c>
      <c r="O9" s="22">
        <v>315</v>
      </c>
      <c r="P9" s="22">
        <v>207</v>
      </c>
      <c r="Q9" s="22">
        <v>78</v>
      </c>
      <c r="R9" s="22">
        <v>0</v>
      </c>
      <c r="S9" s="22">
        <v>1588</v>
      </c>
      <c r="T9" s="22">
        <v>0</v>
      </c>
      <c r="U9" s="22">
        <v>0</v>
      </c>
      <c r="V9" s="22">
        <v>0</v>
      </c>
      <c r="W9" s="22">
        <v>0</v>
      </c>
      <c r="X9" s="22">
        <v>1</v>
      </c>
      <c r="Y9" s="22">
        <v>0</v>
      </c>
      <c r="Z9" s="22">
        <v>0</v>
      </c>
      <c r="AA9" s="22">
        <v>1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3"/>
      <c r="AK9" s="23"/>
    </row>
    <row r="10" spans="1:37" s="21" customFormat="1" ht="15" customHeight="1">
      <c r="A10" s="17">
        <v>4</v>
      </c>
      <c r="B10" s="18" t="s">
        <v>24</v>
      </c>
      <c r="C10" s="19" t="s">
        <v>25</v>
      </c>
      <c r="D10" s="22">
        <v>4</v>
      </c>
      <c r="E10" s="22">
        <v>13</v>
      </c>
      <c r="F10" s="22">
        <v>11</v>
      </c>
      <c r="G10" s="22">
        <v>39</v>
      </c>
      <c r="H10" s="22">
        <v>35</v>
      </c>
      <c r="I10" s="22">
        <v>7</v>
      </c>
      <c r="J10" s="22">
        <v>0</v>
      </c>
      <c r="K10" s="22">
        <v>109</v>
      </c>
      <c r="L10" s="22">
        <v>12</v>
      </c>
      <c r="M10" s="22">
        <v>11</v>
      </c>
      <c r="N10" s="22">
        <v>1</v>
      </c>
      <c r="O10" s="22">
        <v>9</v>
      </c>
      <c r="P10" s="22">
        <v>1</v>
      </c>
      <c r="Q10" s="22">
        <v>2</v>
      </c>
      <c r="R10" s="22">
        <v>0</v>
      </c>
      <c r="S10" s="22">
        <v>36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3"/>
      <c r="AK10" s="23"/>
    </row>
    <row r="11" spans="1:37" s="21" customFormat="1" ht="25.5" customHeight="1">
      <c r="A11" s="17">
        <v>5</v>
      </c>
      <c r="B11" s="18" t="s">
        <v>26</v>
      </c>
      <c r="C11" s="19" t="s">
        <v>27</v>
      </c>
      <c r="D11" s="22">
        <v>32</v>
      </c>
      <c r="E11" s="22">
        <v>37</v>
      </c>
      <c r="F11" s="22">
        <v>52</v>
      </c>
      <c r="G11" s="22">
        <v>158</v>
      </c>
      <c r="H11" s="22">
        <v>119</v>
      </c>
      <c r="I11" s="22">
        <v>32</v>
      </c>
      <c r="J11" s="22">
        <v>2</v>
      </c>
      <c r="K11" s="22">
        <v>432</v>
      </c>
      <c r="L11" s="22">
        <v>33</v>
      </c>
      <c r="M11" s="22">
        <v>45</v>
      </c>
      <c r="N11" s="22">
        <v>113</v>
      </c>
      <c r="O11" s="22">
        <v>121</v>
      </c>
      <c r="P11" s="22">
        <v>69</v>
      </c>
      <c r="Q11" s="22">
        <v>14</v>
      </c>
      <c r="R11" s="22">
        <v>0</v>
      </c>
      <c r="S11" s="22">
        <v>395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1</v>
      </c>
      <c r="AG11" s="22">
        <v>0</v>
      </c>
      <c r="AH11" s="22">
        <v>0</v>
      </c>
      <c r="AI11" s="22">
        <v>1</v>
      </c>
      <c r="AJ11" s="23"/>
      <c r="AK11" s="23"/>
    </row>
    <row r="12" spans="1:37" s="21" customFormat="1" ht="15" customHeight="1">
      <c r="A12" s="17">
        <v>6</v>
      </c>
      <c r="B12" s="18" t="s">
        <v>28</v>
      </c>
      <c r="C12" s="19" t="s">
        <v>29</v>
      </c>
      <c r="D12" s="22">
        <v>50</v>
      </c>
      <c r="E12" s="22">
        <v>315</v>
      </c>
      <c r="F12" s="22">
        <v>595</v>
      </c>
      <c r="G12" s="22">
        <v>820</v>
      </c>
      <c r="H12" s="22">
        <v>219</v>
      </c>
      <c r="I12" s="22">
        <v>75</v>
      </c>
      <c r="J12" s="22">
        <v>6</v>
      </c>
      <c r="K12" s="22">
        <v>2080</v>
      </c>
      <c r="L12" s="22">
        <v>51</v>
      </c>
      <c r="M12" s="22">
        <v>329</v>
      </c>
      <c r="N12" s="22">
        <v>620</v>
      </c>
      <c r="O12" s="22">
        <v>869</v>
      </c>
      <c r="P12" s="22">
        <v>297</v>
      </c>
      <c r="Q12" s="22">
        <v>116</v>
      </c>
      <c r="R12" s="22">
        <v>3</v>
      </c>
      <c r="S12" s="22">
        <v>2285</v>
      </c>
      <c r="T12" s="22">
        <v>0</v>
      </c>
      <c r="U12" s="22">
        <v>0</v>
      </c>
      <c r="V12" s="22">
        <v>0</v>
      </c>
      <c r="W12" s="22">
        <v>1</v>
      </c>
      <c r="X12" s="22">
        <v>0</v>
      </c>
      <c r="Y12" s="22">
        <v>0</v>
      </c>
      <c r="Z12" s="22">
        <v>0</v>
      </c>
      <c r="AA12" s="22">
        <v>1</v>
      </c>
      <c r="AB12" s="22">
        <v>0</v>
      </c>
      <c r="AC12" s="22">
        <v>2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2</v>
      </c>
      <c r="AJ12" s="23"/>
      <c r="AK12" s="23"/>
    </row>
    <row r="13" spans="1:37" s="21" customFormat="1" ht="28.5" customHeight="1">
      <c r="A13" s="17">
        <v>7</v>
      </c>
      <c r="B13" s="18" t="s">
        <v>30</v>
      </c>
      <c r="C13" s="19" t="s">
        <v>31</v>
      </c>
      <c r="D13" s="22">
        <v>7670</v>
      </c>
      <c r="E13" s="22">
        <v>15309</v>
      </c>
      <c r="F13" s="22">
        <v>9836</v>
      </c>
      <c r="G13" s="22">
        <v>15340</v>
      </c>
      <c r="H13" s="22">
        <v>8151</v>
      </c>
      <c r="I13" s="22">
        <v>4147</v>
      </c>
      <c r="J13" s="22">
        <v>66</v>
      </c>
      <c r="K13" s="22">
        <v>60519</v>
      </c>
      <c r="L13" s="22">
        <v>6296</v>
      </c>
      <c r="M13" s="22">
        <v>14060</v>
      </c>
      <c r="N13" s="22">
        <v>10014</v>
      </c>
      <c r="O13" s="22">
        <v>18034</v>
      </c>
      <c r="P13" s="22">
        <v>11223</v>
      </c>
      <c r="Q13" s="22">
        <v>6081</v>
      </c>
      <c r="R13" s="22">
        <v>82</v>
      </c>
      <c r="S13" s="22">
        <v>65790</v>
      </c>
      <c r="T13" s="22">
        <v>5</v>
      </c>
      <c r="U13" s="22">
        <v>2</v>
      </c>
      <c r="V13" s="22">
        <v>0</v>
      </c>
      <c r="W13" s="22">
        <v>2</v>
      </c>
      <c r="X13" s="22">
        <v>6</v>
      </c>
      <c r="Y13" s="22">
        <v>12</v>
      </c>
      <c r="Z13" s="22">
        <v>1</v>
      </c>
      <c r="AA13" s="22">
        <v>28</v>
      </c>
      <c r="AB13" s="22">
        <v>2</v>
      </c>
      <c r="AC13" s="22">
        <v>1</v>
      </c>
      <c r="AD13" s="22">
        <v>1</v>
      </c>
      <c r="AE13" s="22">
        <v>3</v>
      </c>
      <c r="AF13" s="22">
        <v>7</v>
      </c>
      <c r="AG13" s="22">
        <v>14</v>
      </c>
      <c r="AH13" s="22">
        <v>1</v>
      </c>
      <c r="AI13" s="22">
        <v>29</v>
      </c>
      <c r="AJ13" s="23"/>
      <c r="AK13" s="23"/>
    </row>
    <row r="14" spans="1:37" s="21" customFormat="1" ht="26.25" customHeight="1">
      <c r="A14" s="17">
        <v>8</v>
      </c>
      <c r="B14" s="18" t="s">
        <v>32</v>
      </c>
      <c r="C14" s="19" t="s">
        <v>33</v>
      </c>
      <c r="D14" s="22">
        <v>267</v>
      </c>
      <c r="E14" s="22">
        <v>472</v>
      </c>
      <c r="F14" s="22">
        <v>306</v>
      </c>
      <c r="G14" s="22">
        <v>785</v>
      </c>
      <c r="H14" s="22">
        <v>365</v>
      </c>
      <c r="I14" s="22">
        <v>152</v>
      </c>
      <c r="J14" s="22">
        <v>3</v>
      </c>
      <c r="K14" s="22">
        <v>2350</v>
      </c>
      <c r="L14" s="22">
        <v>193</v>
      </c>
      <c r="M14" s="22">
        <v>495</v>
      </c>
      <c r="N14" s="22">
        <v>319</v>
      </c>
      <c r="O14" s="22">
        <v>759</v>
      </c>
      <c r="P14" s="22">
        <v>382</v>
      </c>
      <c r="Q14" s="22">
        <v>223</v>
      </c>
      <c r="R14" s="22">
        <v>2</v>
      </c>
      <c r="S14" s="22">
        <v>2373</v>
      </c>
      <c r="T14" s="22">
        <v>0</v>
      </c>
      <c r="U14" s="22">
        <v>0</v>
      </c>
      <c r="V14" s="22">
        <v>0</v>
      </c>
      <c r="W14" s="22">
        <v>1</v>
      </c>
      <c r="X14" s="22">
        <v>1</v>
      </c>
      <c r="Y14" s="22">
        <v>1</v>
      </c>
      <c r="Z14" s="22">
        <v>0</v>
      </c>
      <c r="AA14" s="22">
        <v>3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3"/>
      <c r="AK14" s="23"/>
    </row>
    <row r="15" spans="1:37" s="21" customFormat="1" ht="42.75" customHeight="1">
      <c r="A15" s="17">
        <v>9</v>
      </c>
      <c r="B15" s="18" t="s">
        <v>34</v>
      </c>
      <c r="C15" s="19" t="s">
        <v>35</v>
      </c>
      <c r="D15" s="22">
        <v>3</v>
      </c>
      <c r="E15" s="22">
        <v>11</v>
      </c>
      <c r="F15" s="22">
        <v>26</v>
      </c>
      <c r="G15" s="22">
        <v>1425</v>
      </c>
      <c r="H15" s="22">
        <v>1374</v>
      </c>
      <c r="I15" s="22">
        <v>391</v>
      </c>
      <c r="J15" s="22">
        <v>1</v>
      </c>
      <c r="K15" s="22">
        <v>3231</v>
      </c>
      <c r="L15" s="22">
        <v>3</v>
      </c>
      <c r="M15" s="22">
        <v>3</v>
      </c>
      <c r="N15" s="22">
        <v>31</v>
      </c>
      <c r="O15" s="22">
        <v>399</v>
      </c>
      <c r="P15" s="22">
        <v>401</v>
      </c>
      <c r="Q15" s="22">
        <v>148</v>
      </c>
      <c r="R15" s="22">
        <v>7</v>
      </c>
      <c r="S15" s="22">
        <v>992</v>
      </c>
      <c r="T15" s="22">
        <v>0</v>
      </c>
      <c r="U15" s="22">
        <v>0</v>
      </c>
      <c r="V15" s="22">
        <v>0</v>
      </c>
      <c r="W15" s="22">
        <v>22</v>
      </c>
      <c r="X15" s="22">
        <v>62</v>
      </c>
      <c r="Y15" s="22">
        <v>27</v>
      </c>
      <c r="Z15" s="22">
        <v>0</v>
      </c>
      <c r="AA15" s="22">
        <v>111</v>
      </c>
      <c r="AB15" s="22">
        <v>0</v>
      </c>
      <c r="AC15" s="22">
        <v>0</v>
      </c>
      <c r="AD15" s="22">
        <v>0</v>
      </c>
      <c r="AE15" s="22">
        <v>3</v>
      </c>
      <c r="AF15" s="22">
        <v>11</v>
      </c>
      <c r="AG15" s="22">
        <v>7</v>
      </c>
      <c r="AH15" s="22">
        <v>0</v>
      </c>
      <c r="AI15" s="22">
        <v>21</v>
      </c>
      <c r="AJ15" s="23"/>
      <c r="AK15" s="23"/>
    </row>
    <row r="16" spans="1:37" s="21" customFormat="1" ht="28.5" customHeight="1">
      <c r="A16" s="17">
        <v>10</v>
      </c>
      <c r="B16" s="18" t="s">
        <v>36</v>
      </c>
      <c r="C16" s="19" t="s">
        <v>37</v>
      </c>
      <c r="D16" s="22">
        <v>0</v>
      </c>
      <c r="E16" s="22">
        <v>10</v>
      </c>
      <c r="F16" s="22">
        <v>32</v>
      </c>
      <c r="G16" s="22">
        <v>599</v>
      </c>
      <c r="H16" s="22">
        <v>658</v>
      </c>
      <c r="I16" s="22">
        <v>232</v>
      </c>
      <c r="J16" s="22">
        <v>1</v>
      </c>
      <c r="K16" s="22">
        <v>1532</v>
      </c>
      <c r="L16" s="22">
        <v>2</v>
      </c>
      <c r="M16" s="22">
        <v>10</v>
      </c>
      <c r="N16" s="22">
        <v>36</v>
      </c>
      <c r="O16" s="22">
        <v>314</v>
      </c>
      <c r="P16" s="22">
        <v>306</v>
      </c>
      <c r="Q16" s="22">
        <v>118</v>
      </c>
      <c r="R16" s="22">
        <v>0</v>
      </c>
      <c r="S16" s="22">
        <v>786</v>
      </c>
      <c r="T16" s="22">
        <v>0</v>
      </c>
      <c r="U16" s="22">
        <v>0</v>
      </c>
      <c r="V16" s="22">
        <v>1</v>
      </c>
      <c r="W16" s="22">
        <v>15</v>
      </c>
      <c r="X16" s="22">
        <v>41</v>
      </c>
      <c r="Y16" s="22">
        <v>18</v>
      </c>
      <c r="Z16" s="22">
        <v>0</v>
      </c>
      <c r="AA16" s="22">
        <v>75</v>
      </c>
      <c r="AB16" s="22">
        <v>0</v>
      </c>
      <c r="AC16" s="22">
        <v>0</v>
      </c>
      <c r="AD16" s="22">
        <v>0</v>
      </c>
      <c r="AE16" s="22">
        <v>4</v>
      </c>
      <c r="AF16" s="22">
        <v>15</v>
      </c>
      <c r="AG16" s="22">
        <v>8</v>
      </c>
      <c r="AH16" s="22">
        <v>0</v>
      </c>
      <c r="AI16" s="22">
        <v>27</v>
      </c>
      <c r="AJ16" s="23"/>
      <c r="AK16" s="23"/>
    </row>
    <row r="17" spans="1:37" s="21" customFormat="1" ht="41.25" customHeight="1">
      <c r="A17" s="17">
        <v>11</v>
      </c>
      <c r="B17" s="18" t="s">
        <v>38</v>
      </c>
      <c r="C17" s="19" t="s">
        <v>39</v>
      </c>
      <c r="D17" s="22">
        <v>4</v>
      </c>
      <c r="E17" s="22">
        <v>16</v>
      </c>
      <c r="F17" s="22">
        <v>15</v>
      </c>
      <c r="G17" s="22">
        <v>130</v>
      </c>
      <c r="H17" s="22">
        <v>139</v>
      </c>
      <c r="I17" s="22">
        <v>51</v>
      </c>
      <c r="J17" s="22">
        <v>0</v>
      </c>
      <c r="K17" s="22">
        <v>355</v>
      </c>
      <c r="L17" s="22">
        <v>11</v>
      </c>
      <c r="M17" s="22">
        <v>21</v>
      </c>
      <c r="N17" s="22">
        <v>22</v>
      </c>
      <c r="O17" s="22">
        <v>102</v>
      </c>
      <c r="P17" s="22">
        <v>91</v>
      </c>
      <c r="Q17" s="22">
        <v>47</v>
      </c>
      <c r="R17" s="22">
        <v>0</v>
      </c>
      <c r="S17" s="22">
        <v>294</v>
      </c>
      <c r="T17" s="22">
        <v>0</v>
      </c>
      <c r="U17" s="22">
        <v>0</v>
      </c>
      <c r="V17" s="22">
        <v>0</v>
      </c>
      <c r="W17" s="22">
        <v>1</v>
      </c>
      <c r="X17" s="22">
        <v>4</v>
      </c>
      <c r="Y17" s="22">
        <v>1</v>
      </c>
      <c r="Z17" s="22">
        <v>0</v>
      </c>
      <c r="AA17" s="22">
        <v>6</v>
      </c>
      <c r="AB17" s="22">
        <v>0</v>
      </c>
      <c r="AC17" s="22">
        <v>0</v>
      </c>
      <c r="AD17" s="22">
        <v>0</v>
      </c>
      <c r="AE17" s="22">
        <v>2</v>
      </c>
      <c r="AF17" s="22">
        <v>0</v>
      </c>
      <c r="AG17" s="22">
        <v>0</v>
      </c>
      <c r="AH17" s="22">
        <v>0</v>
      </c>
      <c r="AI17" s="22">
        <v>2</v>
      </c>
      <c r="AJ17" s="23"/>
      <c r="AK17" s="23"/>
    </row>
    <row r="18" spans="1:37" s="21" customFormat="1" ht="29.25" customHeight="1">
      <c r="A18" s="17">
        <v>12</v>
      </c>
      <c r="B18" s="18" t="s">
        <v>40</v>
      </c>
      <c r="C18" s="19" t="s">
        <v>41</v>
      </c>
      <c r="D18" s="22">
        <v>8</v>
      </c>
      <c r="E18" s="22">
        <v>9</v>
      </c>
      <c r="F18" s="22">
        <v>19</v>
      </c>
      <c r="G18" s="22">
        <v>327</v>
      </c>
      <c r="H18" s="22">
        <v>342</v>
      </c>
      <c r="I18" s="22">
        <v>110</v>
      </c>
      <c r="J18" s="22">
        <v>0</v>
      </c>
      <c r="K18" s="22">
        <v>815</v>
      </c>
      <c r="L18" s="22">
        <v>1</v>
      </c>
      <c r="M18" s="22">
        <v>6</v>
      </c>
      <c r="N18" s="22">
        <v>17</v>
      </c>
      <c r="O18" s="22">
        <v>151</v>
      </c>
      <c r="P18" s="22">
        <v>150</v>
      </c>
      <c r="Q18" s="22">
        <v>62</v>
      </c>
      <c r="R18" s="22">
        <v>0</v>
      </c>
      <c r="S18" s="22">
        <v>387</v>
      </c>
      <c r="T18" s="22">
        <v>0</v>
      </c>
      <c r="U18" s="22">
        <v>0</v>
      </c>
      <c r="V18" s="22">
        <v>0</v>
      </c>
      <c r="W18" s="22">
        <v>5</v>
      </c>
      <c r="X18" s="22">
        <v>10</v>
      </c>
      <c r="Y18" s="22">
        <v>5</v>
      </c>
      <c r="Z18" s="22">
        <v>0</v>
      </c>
      <c r="AA18" s="22">
        <v>20</v>
      </c>
      <c r="AB18" s="22">
        <v>0</v>
      </c>
      <c r="AC18" s="22">
        <v>0</v>
      </c>
      <c r="AD18" s="22">
        <v>0</v>
      </c>
      <c r="AE18" s="22">
        <v>1</v>
      </c>
      <c r="AF18" s="22">
        <v>2</v>
      </c>
      <c r="AG18" s="22">
        <v>0</v>
      </c>
      <c r="AH18" s="22">
        <v>0</v>
      </c>
      <c r="AI18" s="22">
        <v>3</v>
      </c>
      <c r="AJ18" s="23"/>
      <c r="AK18" s="23"/>
    </row>
    <row r="19" spans="1:37" s="21" customFormat="1" ht="15" customHeight="1">
      <c r="A19" s="17">
        <v>13</v>
      </c>
      <c r="B19" s="18" t="s">
        <v>42</v>
      </c>
      <c r="C19" s="19" t="s">
        <v>43</v>
      </c>
      <c r="D19" s="22">
        <v>3</v>
      </c>
      <c r="E19" s="22">
        <v>1</v>
      </c>
      <c r="F19" s="22">
        <v>7</v>
      </c>
      <c r="G19" s="22">
        <v>64</v>
      </c>
      <c r="H19" s="22">
        <v>31</v>
      </c>
      <c r="I19" s="22">
        <v>9</v>
      </c>
      <c r="J19" s="22">
        <v>1</v>
      </c>
      <c r="K19" s="22">
        <v>116</v>
      </c>
      <c r="L19" s="22">
        <v>1</v>
      </c>
      <c r="M19" s="22">
        <v>5</v>
      </c>
      <c r="N19" s="22">
        <v>5</v>
      </c>
      <c r="O19" s="22">
        <v>66</v>
      </c>
      <c r="P19" s="22">
        <v>13</v>
      </c>
      <c r="Q19" s="22">
        <v>7</v>
      </c>
      <c r="R19" s="22">
        <v>0</v>
      </c>
      <c r="S19" s="22">
        <v>97</v>
      </c>
      <c r="T19" s="22">
        <v>0</v>
      </c>
      <c r="U19" s="22">
        <v>0</v>
      </c>
      <c r="V19" s="22">
        <v>0</v>
      </c>
      <c r="W19" s="22">
        <v>6</v>
      </c>
      <c r="X19" s="22">
        <v>6</v>
      </c>
      <c r="Y19" s="22">
        <v>3</v>
      </c>
      <c r="Z19" s="22">
        <v>0</v>
      </c>
      <c r="AA19" s="22">
        <v>15</v>
      </c>
      <c r="AB19" s="22">
        <v>0</v>
      </c>
      <c r="AC19" s="22">
        <v>0</v>
      </c>
      <c r="AD19" s="22">
        <v>0</v>
      </c>
      <c r="AE19" s="22">
        <v>1</v>
      </c>
      <c r="AF19" s="22">
        <v>6</v>
      </c>
      <c r="AG19" s="22">
        <v>0</v>
      </c>
      <c r="AH19" s="22">
        <v>0</v>
      </c>
      <c r="AI19" s="22">
        <v>7</v>
      </c>
      <c r="AJ19" s="23"/>
      <c r="AK19" s="23"/>
    </row>
    <row r="20" spans="1:37" s="21" customFormat="1" ht="15" customHeight="1">
      <c r="A20" s="17">
        <v>14</v>
      </c>
      <c r="B20" s="18" t="s">
        <v>44</v>
      </c>
      <c r="C20" s="19" t="s">
        <v>45</v>
      </c>
      <c r="D20" s="22">
        <v>1</v>
      </c>
      <c r="E20" s="22">
        <v>10</v>
      </c>
      <c r="F20" s="22">
        <v>9</v>
      </c>
      <c r="G20" s="22">
        <v>199</v>
      </c>
      <c r="H20" s="22">
        <v>139</v>
      </c>
      <c r="I20" s="22">
        <v>26</v>
      </c>
      <c r="J20" s="22">
        <v>0</v>
      </c>
      <c r="K20" s="22">
        <v>384</v>
      </c>
      <c r="L20" s="22">
        <v>1</v>
      </c>
      <c r="M20" s="22">
        <v>3</v>
      </c>
      <c r="N20" s="22">
        <v>8</v>
      </c>
      <c r="O20" s="22">
        <v>127</v>
      </c>
      <c r="P20" s="22">
        <v>92</v>
      </c>
      <c r="Q20" s="22">
        <v>21</v>
      </c>
      <c r="R20" s="22">
        <v>1</v>
      </c>
      <c r="S20" s="22">
        <v>253</v>
      </c>
      <c r="T20" s="22">
        <v>0</v>
      </c>
      <c r="U20" s="22">
        <v>0</v>
      </c>
      <c r="V20" s="22">
        <v>0</v>
      </c>
      <c r="W20" s="22">
        <v>5</v>
      </c>
      <c r="X20" s="22">
        <v>7</v>
      </c>
      <c r="Y20" s="22">
        <v>0</v>
      </c>
      <c r="Z20" s="22">
        <v>0</v>
      </c>
      <c r="AA20" s="22">
        <v>12</v>
      </c>
      <c r="AB20" s="22">
        <v>0</v>
      </c>
      <c r="AC20" s="22">
        <v>0</v>
      </c>
      <c r="AD20" s="22">
        <v>0</v>
      </c>
      <c r="AE20" s="22">
        <v>1</v>
      </c>
      <c r="AF20" s="22">
        <v>1</v>
      </c>
      <c r="AG20" s="22">
        <v>7</v>
      </c>
      <c r="AH20" s="22">
        <v>0</v>
      </c>
      <c r="AI20" s="22">
        <v>9</v>
      </c>
      <c r="AJ20" s="23"/>
      <c r="AK20" s="23"/>
    </row>
    <row r="21" spans="1:37" s="21" customFormat="1" ht="15" customHeight="1">
      <c r="A21" s="17">
        <v>15</v>
      </c>
      <c r="B21" s="18" t="s">
        <v>46</v>
      </c>
      <c r="C21" s="19" t="s">
        <v>47</v>
      </c>
      <c r="D21" s="22">
        <v>0</v>
      </c>
      <c r="E21" s="22">
        <v>2</v>
      </c>
      <c r="F21" s="22">
        <v>3</v>
      </c>
      <c r="G21" s="22">
        <v>37</v>
      </c>
      <c r="H21" s="22">
        <v>28</v>
      </c>
      <c r="I21" s="22">
        <v>17</v>
      </c>
      <c r="J21" s="22">
        <v>0</v>
      </c>
      <c r="K21" s="22">
        <v>87</v>
      </c>
      <c r="L21" s="22">
        <v>0</v>
      </c>
      <c r="M21" s="22">
        <v>1</v>
      </c>
      <c r="N21" s="22">
        <v>9</v>
      </c>
      <c r="O21" s="22">
        <v>22</v>
      </c>
      <c r="P21" s="22">
        <v>28</v>
      </c>
      <c r="Q21" s="22">
        <v>17</v>
      </c>
      <c r="R21" s="22">
        <v>0</v>
      </c>
      <c r="S21" s="22">
        <v>77</v>
      </c>
      <c r="T21" s="22">
        <v>0</v>
      </c>
      <c r="U21" s="22">
        <v>0</v>
      </c>
      <c r="V21" s="22">
        <v>0</v>
      </c>
      <c r="W21" s="22">
        <v>2</v>
      </c>
      <c r="X21" s="22">
        <v>15</v>
      </c>
      <c r="Y21" s="22">
        <v>3</v>
      </c>
      <c r="Z21" s="22">
        <v>0</v>
      </c>
      <c r="AA21" s="22">
        <v>20</v>
      </c>
      <c r="AB21" s="22">
        <v>0</v>
      </c>
      <c r="AC21" s="22">
        <v>0</v>
      </c>
      <c r="AD21" s="22">
        <v>1</v>
      </c>
      <c r="AE21" s="22">
        <v>0</v>
      </c>
      <c r="AF21" s="22">
        <v>3</v>
      </c>
      <c r="AG21" s="22">
        <v>1</v>
      </c>
      <c r="AH21" s="22">
        <v>0</v>
      </c>
      <c r="AI21" s="22">
        <v>5</v>
      </c>
      <c r="AJ21" s="23"/>
      <c r="AK21" s="23"/>
    </row>
    <row r="22" spans="1:37" s="21" customFormat="1" ht="15" customHeight="1">
      <c r="A22" s="17">
        <v>16</v>
      </c>
      <c r="B22" s="18" t="s">
        <v>48</v>
      </c>
      <c r="C22" s="19" t="s">
        <v>49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3"/>
      <c r="AK22" s="23"/>
    </row>
    <row r="23" spans="1:37" s="21" customFormat="1" ht="15" customHeight="1">
      <c r="A23" s="17">
        <v>17</v>
      </c>
      <c r="B23" s="18" t="s">
        <v>50</v>
      </c>
      <c r="C23" s="19" t="s">
        <v>51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3"/>
      <c r="AK23" s="23"/>
    </row>
    <row r="24" spans="1:37" s="21" customFormat="1" ht="15" customHeight="1">
      <c r="A24" s="17">
        <v>18</v>
      </c>
      <c r="B24" s="18" t="s">
        <v>52</v>
      </c>
      <c r="C24" s="19" t="s">
        <v>53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3"/>
      <c r="AK24" s="23"/>
    </row>
    <row r="25" spans="1:37" s="21" customFormat="1" ht="15" customHeight="1">
      <c r="A25" s="17">
        <v>19</v>
      </c>
      <c r="B25" s="18" t="s">
        <v>54</v>
      </c>
      <c r="C25" s="19" t="s">
        <v>55</v>
      </c>
      <c r="D25" s="22">
        <v>3</v>
      </c>
      <c r="E25" s="22">
        <v>15</v>
      </c>
      <c r="F25" s="22">
        <v>436</v>
      </c>
      <c r="G25" s="22">
        <v>6872</v>
      </c>
      <c r="H25" s="22">
        <v>2476</v>
      </c>
      <c r="I25" s="22">
        <v>224</v>
      </c>
      <c r="J25" s="22">
        <v>2</v>
      </c>
      <c r="K25" s="22">
        <v>10028</v>
      </c>
      <c r="L25" s="22">
        <v>0</v>
      </c>
      <c r="M25" s="22">
        <v>4</v>
      </c>
      <c r="N25" s="22">
        <v>79</v>
      </c>
      <c r="O25" s="22">
        <v>1819</v>
      </c>
      <c r="P25" s="22">
        <v>1052</v>
      </c>
      <c r="Q25" s="22">
        <v>114</v>
      </c>
      <c r="R25" s="22">
        <v>8</v>
      </c>
      <c r="S25" s="22">
        <v>3076</v>
      </c>
      <c r="T25" s="22">
        <v>0</v>
      </c>
      <c r="U25" s="22">
        <v>0</v>
      </c>
      <c r="V25" s="22">
        <v>0</v>
      </c>
      <c r="W25" s="22">
        <v>90</v>
      </c>
      <c r="X25" s="22">
        <v>102</v>
      </c>
      <c r="Y25" s="22">
        <v>15</v>
      </c>
      <c r="Z25" s="22">
        <v>0</v>
      </c>
      <c r="AA25" s="22">
        <v>207</v>
      </c>
      <c r="AB25" s="22">
        <v>0</v>
      </c>
      <c r="AC25" s="22">
        <v>0</v>
      </c>
      <c r="AD25" s="22">
        <v>0</v>
      </c>
      <c r="AE25" s="22">
        <v>23</v>
      </c>
      <c r="AF25" s="22">
        <v>26</v>
      </c>
      <c r="AG25" s="22">
        <v>9</v>
      </c>
      <c r="AH25" s="22">
        <v>0</v>
      </c>
      <c r="AI25" s="22">
        <v>58</v>
      </c>
      <c r="AJ25" s="23"/>
      <c r="AK25" s="23"/>
    </row>
    <row r="26" spans="1:37" s="21" customFormat="1" ht="15" customHeight="1">
      <c r="A26" s="17">
        <v>20</v>
      </c>
      <c r="B26" s="18" t="s">
        <v>56</v>
      </c>
      <c r="C26" s="19" t="s">
        <v>57</v>
      </c>
      <c r="D26" s="22">
        <v>1</v>
      </c>
      <c r="E26" s="22">
        <v>11</v>
      </c>
      <c r="F26" s="22">
        <v>6</v>
      </c>
      <c r="G26" s="22">
        <v>190</v>
      </c>
      <c r="H26" s="22">
        <v>175</v>
      </c>
      <c r="I26" s="22">
        <v>40</v>
      </c>
      <c r="J26" s="22">
        <v>3</v>
      </c>
      <c r="K26" s="22">
        <v>426</v>
      </c>
      <c r="L26" s="22">
        <v>0</v>
      </c>
      <c r="M26" s="22">
        <v>3</v>
      </c>
      <c r="N26" s="22">
        <v>9</v>
      </c>
      <c r="O26" s="22">
        <v>119</v>
      </c>
      <c r="P26" s="22">
        <v>82</v>
      </c>
      <c r="Q26" s="22">
        <v>11</v>
      </c>
      <c r="R26" s="22">
        <v>0</v>
      </c>
      <c r="S26" s="22">
        <v>224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3"/>
      <c r="AK26" s="23"/>
    </row>
    <row r="27" spans="1:37" s="21" customFormat="1" ht="15" customHeight="1">
      <c r="A27" s="17">
        <v>21</v>
      </c>
      <c r="B27" s="18" t="s">
        <v>58</v>
      </c>
      <c r="C27" s="19" t="s">
        <v>59</v>
      </c>
      <c r="D27" s="22">
        <v>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5</v>
      </c>
      <c r="L27" s="22">
        <v>18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18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3"/>
      <c r="AK27" s="23"/>
    </row>
    <row r="28" spans="1:37" s="21" customFormat="1" ht="15" customHeight="1">
      <c r="A28" s="17">
        <v>22</v>
      </c>
      <c r="B28" s="18" t="s">
        <v>60</v>
      </c>
      <c r="C28" s="19" t="s">
        <v>61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3"/>
      <c r="AK28" s="23"/>
    </row>
    <row r="29" spans="1:37" s="21" customFormat="1" ht="15" customHeight="1">
      <c r="A29" s="17">
        <v>23</v>
      </c>
      <c r="B29" s="18" t="s">
        <v>62</v>
      </c>
      <c r="C29" s="19" t="s">
        <v>63</v>
      </c>
      <c r="D29" s="22">
        <v>0</v>
      </c>
      <c r="E29" s="22">
        <v>4</v>
      </c>
      <c r="F29" s="22">
        <v>4</v>
      </c>
      <c r="G29" s="22">
        <v>6</v>
      </c>
      <c r="H29" s="22">
        <v>11</v>
      </c>
      <c r="I29" s="22">
        <v>2</v>
      </c>
      <c r="J29" s="22">
        <v>0</v>
      </c>
      <c r="K29" s="22">
        <v>27</v>
      </c>
      <c r="L29" s="22">
        <v>0</v>
      </c>
      <c r="M29" s="22">
        <v>0</v>
      </c>
      <c r="N29" s="22">
        <v>6</v>
      </c>
      <c r="O29" s="22">
        <v>5</v>
      </c>
      <c r="P29" s="22">
        <v>3</v>
      </c>
      <c r="Q29" s="22">
        <v>1</v>
      </c>
      <c r="R29" s="22">
        <v>0</v>
      </c>
      <c r="S29" s="22">
        <v>15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1</v>
      </c>
      <c r="Z29" s="22">
        <v>0</v>
      </c>
      <c r="AA29" s="22">
        <v>2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2</v>
      </c>
      <c r="AH29" s="22">
        <v>0</v>
      </c>
      <c r="AI29" s="22">
        <v>2</v>
      </c>
      <c r="AJ29" s="23"/>
      <c r="AK29" s="23"/>
    </row>
    <row r="30" spans="1:37" s="21" customFormat="1" ht="15" customHeight="1">
      <c r="A30" s="17">
        <v>24</v>
      </c>
      <c r="B30" s="18" t="s">
        <v>64</v>
      </c>
      <c r="C30" s="19" t="s">
        <v>65</v>
      </c>
      <c r="D30" s="22">
        <v>0</v>
      </c>
      <c r="E30" s="22">
        <v>2</v>
      </c>
      <c r="F30" s="22">
        <v>2</v>
      </c>
      <c r="G30" s="22">
        <v>1</v>
      </c>
      <c r="H30" s="22">
        <v>0</v>
      </c>
      <c r="I30" s="22">
        <v>0</v>
      </c>
      <c r="J30" s="22">
        <v>0</v>
      </c>
      <c r="K30" s="22">
        <v>5</v>
      </c>
      <c r="L30" s="22">
        <v>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1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3"/>
      <c r="AK30" s="23"/>
    </row>
    <row r="31" spans="1:37" s="21" customFormat="1" ht="15" customHeight="1">
      <c r="A31" s="17">
        <v>25</v>
      </c>
      <c r="B31" s="18" t="s">
        <v>66</v>
      </c>
      <c r="C31" s="19" t="s">
        <v>67</v>
      </c>
      <c r="D31" s="22">
        <v>19</v>
      </c>
      <c r="E31" s="22">
        <v>1</v>
      </c>
      <c r="F31" s="22">
        <v>7</v>
      </c>
      <c r="G31" s="22">
        <v>6</v>
      </c>
      <c r="H31" s="22">
        <v>7</v>
      </c>
      <c r="I31" s="22">
        <v>0</v>
      </c>
      <c r="J31" s="22">
        <v>0</v>
      </c>
      <c r="K31" s="22">
        <v>40</v>
      </c>
      <c r="L31" s="22">
        <v>8</v>
      </c>
      <c r="M31" s="22">
        <v>7</v>
      </c>
      <c r="N31" s="22">
        <v>3</v>
      </c>
      <c r="O31" s="22">
        <v>1</v>
      </c>
      <c r="P31" s="22">
        <v>4</v>
      </c>
      <c r="Q31" s="22">
        <v>2</v>
      </c>
      <c r="R31" s="22">
        <v>0</v>
      </c>
      <c r="S31" s="22">
        <v>25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3"/>
      <c r="AK31" s="23"/>
    </row>
    <row r="32" spans="1:37" s="21" customFormat="1" ht="15" customHeight="1">
      <c r="A32" s="17">
        <v>26</v>
      </c>
      <c r="B32" s="18" t="s">
        <v>68</v>
      </c>
      <c r="C32" s="19" t="s">
        <v>69</v>
      </c>
      <c r="D32" s="22">
        <v>11</v>
      </c>
      <c r="E32" s="22">
        <v>4</v>
      </c>
      <c r="F32" s="22">
        <v>12</v>
      </c>
      <c r="G32" s="22">
        <v>27</v>
      </c>
      <c r="H32" s="22">
        <v>6</v>
      </c>
      <c r="I32" s="22">
        <v>13</v>
      </c>
      <c r="J32" s="22">
        <v>0</v>
      </c>
      <c r="K32" s="22">
        <v>73</v>
      </c>
      <c r="L32" s="22">
        <v>8</v>
      </c>
      <c r="M32" s="22">
        <v>5</v>
      </c>
      <c r="N32" s="22">
        <v>7</v>
      </c>
      <c r="O32" s="22">
        <v>17</v>
      </c>
      <c r="P32" s="22">
        <v>4</v>
      </c>
      <c r="Q32" s="22">
        <v>6</v>
      </c>
      <c r="R32" s="22">
        <v>0</v>
      </c>
      <c r="S32" s="22">
        <v>47</v>
      </c>
      <c r="T32" s="22">
        <v>0</v>
      </c>
      <c r="U32" s="22">
        <v>1</v>
      </c>
      <c r="V32" s="22">
        <v>0</v>
      </c>
      <c r="W32" s="22">
        <v>1</v>
      </c>
      <c r="X32" s="22">
        <v>0</v>
      </c>
      <c r="Y32" s="22">
        <v>0</v>
      </c>
      <c r="Z32" s="22">
        <v>0</v>
      </c>
      <c r="AA32" s="22">
        <v>2</v>
      </c>
      <c r="AB32" s="22">
        <v>0</v>
      </c>
      <c r="AC32" s="22">
        <v>1</v>
      </c>
      <c r="AD32" s="22">
        <v>0</v>
      </c>
      <c r="AE32" s="22">
        <v>0</v>
      </c>
      <c r="AF32" s="22">
        <v>1</v>
      </c>
      <c r="AG32" s="22">
        <v>2</v>
      </c>
      <c r="AH32" s="22">
        <v>0</v>
      </c>
      <c r="AI32" s="22">
        <v>4</v>
      </c>
      <c r="AJ32" s="23"/>
      <c r="AK32" s="23"/>
    </row>
    <row r="33" spans="1:37" s="21" customFormat="1" ht="15" customHeight="1">
      <c r="A33" s="17">
        <v>27</v>
      </c>
      <c r="B33" s="18" t="s">
        <v>70</v>
      </c>
      <c r="C33" s="19" t="s">
        <v>71</v>
      </c>
      <c r="D33" s="22">
        <v>917</v>
      </c>
      <c r="E33" s="22">
        <v>351</v>
      </c>
      <c r="F33" s="22">
        <v>231</v>
      </c>
      <c r="G33" s="22">
        <v>229</v>
      </c>
      <c r="H33" s="22">
        <v>160</v>
      </c>
      <c r="I33" s="22">
        <v>113</v>
      </c>
      <c r="J33" s="22">
        <v>6</v>
      </c>
      <c r="K33" s="22">
        <v>2007</v>
      </c>
      <c r="L33" s="22">
        <v>780</v>
      </c>
      <c r="M33" s="22">
        <v>256</v>
      </c>
      <c r="N33" s="22">
        <v>146</v>
      </c>
      <c r="O33" s="22">
        <v>173</v>
      </c>
      <c r="P33" s="22">
        <v>202</v>
      </c>
      <c r="Q33" s="22">
        <v>119</v>
      </c>
      <c r="R33" s="22">
        <v>6</v>
      </c>
      <c r="S33" s="22">
        <v>1682</v>
      </c>
      <c r="T33" s="22">
        <v>107</v>
      </c>
      <c r="U33" s="22">
        <v>14</v>
      </c>
      <c r="V33" s="22">
        <v>16</v>
      </c>
      <c r="W33" s="22">
        <v>175</v>
      </c>
      <c r="X33" s="22">
        <v>459</v>
      </c>
      <c r="Y33" s="22">
        <v>459</v>
      </c>
      <c r="Z33" s="22">
        <v>7</v>
      </c>
      <c r="AA33" s="22">
        <v>1237</v>
      </c>
      <c r="AB33" s="22">
        <v>71</v>
      </c>
      <c r="AC33" s="22">
        <v>9</v>
      </c>
      <c r="AD33" s="22">
        <v>14</v>
      </c>
      <c r="AE33" s="22">
        <v>150</v>
      </c>
      <c r="AF33" s="22">
        <v>415</v>
      </c>
      <c r="AG33" s="22">
        <v>464</v>
      </c>
      <c r="AH33" s="22">
        <v>0</v>
      </c>
      <c r="AI33" s="22">
        <v>1123</v>
      </c>
      <c r="AJ33" s="23"/>
      <c r="AK33" s="23"/>
    </row>
    <row r="34" spans="1:37" s="21" customFormat="1" ht="29.25" customHeight="1">
      <c r="A34" s="17">
        <v>28</v>
      </c>
      <c r="B34" s="18" t="s">
        <v>72</v>
      </c>
      <c r="C34" s="19" t="s">
        <v>73</v>
      </c>
      <c r="D34" s="22">
        <v>32</v>
      </c>
      <c r="E34" s="22">
        <v>87</v>
      </c>
      <c r="F34" s="22">
        <v>161</v>
      </c>
      <c r="G34" s="22">
        <v>307</v>
      </c>
      <c r="H34" s="22">
        <v>136</v>
      </c>
      <c r="I34" s="22">
        <v>37</v>
      </c>
      <c r="J34" s="22">
        <v>0</v>
      </c>
      <c r="K34" s="22">
        <v>760</v>
      </c>
      <c r="L34" s="22">
        <v>52</v>
      </c>
      <c r="M34" s="22">
        <v>107</v>
      </c>
      <c r="N34" s="22">
        <v>122</v>
      </c>
      <c r="O34" s="22">
        <v>292</v>
      </c>
      <c r="P34" s="22">
        <v>160</v>
      </c>
      <c r="Q34" s="22">
        <v>42</v>
      </c>
      <c r="R34" s="22">
        <v>0</v>
      </c>
      <c r="S34" s="22">
        <v>775</v>
      </c>
      <c r="T34" s="22">
        <v>1</v>
      </c>
      <c r="U34" s="22">
        <v>0</v>
      </c>
      <c r="V34" s="22">
        <v>0</v>
      </c>
      <c r="W34" s="22">
        <v>0</v>
      </c>
      <c r="X34" s="22">
        <v>3</v>
      </c>
      <c r="Y34" s="22">
        <v>3</v>
      </c>
      <c r="Z34" s="22">
        <v>0</v>
      </c>
      <c r="AA34" s="22">
        <v>7</v>
      </c>
      <c r="AB34" s="22">
        <v>0</v>
      </c>
      <c r="AC34" s="22">
        <v>0</v>
      </c>
      <c r="AD34" s="22">
        <v>0</v>
      </c>
      <c r="AE34" s="22">
        <v>2</v>
      </c>
      <c r="AF34" s="22">
        <v>0</v>
      </c>
      <c r="AG34" s="22">
        <v>0</v>
      </c>
      <c r="AH34" s="22">
        <v>0</v>
      </c>
      <c r="AI34" s="22">
        <v>2</v>
      </c>
      <c r="AJ34" s="23"/>
      <c r="AK34" s="23"/>
    </row>
    <row r="35" spans="1:37" s="21" customFormat="1" ht="15" customHeight="1">
      <c r="A35" s="17">
        <v>29</v>
      </c>
      <c r="B35" s="18" t="s">
        <v>74</v>
      </c>
      <c r="C35" s="19" t="s">
        <v>75</v>
      </c>
      <c r="D35" s="22">
        <v>0</v>
      </c>
      <c r="E35" s="22">
        <v>3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3</v>
      </c>
      <c r="L35" s="22">
        <v>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1</v>
      </c>
      <c r="T35" s="22">
        <v>0</v>
      </c>
      <c r="U35" s="22">
        <v>0</v>
      </c>
      <c r="V35" s="22">
        <v>0</v>
      </c>
      <c r="W35" s="22">
        <v>1</v>
      </c>
      <c r="X35" s="22">
        <v>0</v>
      </c>
      <c r="Y35" s="22">
        <v>0</v>
      </c>
      <c r="Z35" s="22">
        <v>0</v>
      </c>
      <c r="AA35" s="22">
        <v>1</v>
      </c>
      <c r="AB35" s="22">
        <v>0</v>
      </c>
      <c r="AC35" s="22">
        <v>0</v>
      </c>
      <c r="AD35" s="22">
        <v>0</v>
      </c>
      <c r="AE35" s="22">
        <v>0</v>
      </c>
      <c r="AF35" s="22">
        <v>1</v>
      </c>
      <c r="AG35" s="22">
        <v>0</v>
      </c>
      <c r="AH35" s="22">
        <v>0</v>
      </c>
      <c r="AI35" s="22">
        <v>1</v>
      </c>
      <c r="AJ35" s="23"/>
      <c r="AK35" s="23"/>
    </row>
    <row r="36" spans="1:37" s="21" customFormat="1" ht="15" customHeight="1">
      <c r="A36" s="17">
        <v>30</v>
      </c>
      <c r="B36" s="18" t="s">
        <v>76</v>
      </c>
      <c r="C36" s="19" t="s">
        <v>77</v>
      </c>
      <c r="D36" s="22">
        <v>0</v>
      </c>
      <c r="E36" s="22">
        <v>0</v>
      </c>
      <c r="F36" s="22">
        <v>0</v>
      </c>
      <c r="G36" s="22">
        <v>2</v>
      </c>
      <c r="H36" s="22">
        <v>0</v>
      </c>
      <c r="I36" s="22">
        <v>0</v>
      </c>
      <c r="J36" s="22">
        <v>0</v>
      </c>
      <c r="K36" s="22">
        <v>2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3"/>
      <c r="AK36" s="23"/>
    </row>
    <row r="37" spans="1:37" s="21" customFormat="1" ht="15" customHeight="1">
      <c r="A37" s="17">
        <v>31</v>
      </c>
      <c r="B37" s="18" t="s">
        <v>78</v>
      </c>
      <c r="C37" s="19" t="s">
        <v>79</v>
      </c>
      <c r="D37" s="22">
        <v>0</v>
      </c>
      <c r="E37" s="22">
        <v>0</v>
      </c>
      <c r="F37" s="22">
        <v>2</v>
      </c>
      <c r="G37" s="22">
        <v>2</v>
      </c>
      <c r="H37" s="22">
        <v>9</v>
      </c>
      <c r="I37" s="22">
        <v>1</v>
      </c>
      <c r="J37" s="22">
        <v>0</v>
      </c>
      <c r="K37" s="22">
        <v>14</v>
      </c>
      <c r="L37" s="22">
        <v>0</v>
      </c>
      <c r="M37" s="22">
        <v>0</v>
      </c>
      <c r="N37" s="22">
        <v>1</v>
      </c>
      <c r="O37" s="22">
        <v>11</v>
      </c>
      <c r="P37" s="22">
        <v>0</v>
      </c>
      <c r="Q37" s="22">
        <v>1</v>
      </c>
      <c r="R37" s="22">
        <v>0</v>
      </c>
      <c r="S37" s="22">
        <v>13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3"/>
      <c r="AK37" s="23"/>
    </row>
    <row r="38" spans="1:37" s="21" customFormat="1" ht="15" customHeight="1">
      <c r="A38" s="17">
        <v>32</v>
      </c>
      <c r="B38" s="18" t="s">
        <v>80</v>
      </c>
      <c r="C38" s="19" t="s">
        <v>81</v>
      </c>
      <c r="D38" s="22">
        <v>0</v>
      </c>
      <c r="E38" s="22">
        <v>0</v>
      </c>
      <c r="F38" s="22">
        <v>1</v>
      </c>
      <c r="G38" s="22">
        <v>2</v>
      </c>
      <c r="H38" s="22">
        <v>0</v>
      </c>
      <c r="I38" s="22">
        <v>1</v>
      </c>
      <c r="J38" s="22">
        <v>6</v>
      </c>
      <c r="K38" s="22">
        <v>10</v>
      </c>
      <c r="L38" s="22">
        <v>0</v>
      </c>
      <c r="M38" s="22">
        <v>0</v>
      </c>
      <c r="N38" s="22">
        <v>0</v>
      </c>
      <c r="O38" s="22">
        <v>3</v>
      </c>
      <c r="P38" s="22">
        <v>1</v>
      </c>
      <c r="Q38" s="22">
        <v>0</v>
      </c>
      <c r="R38" s="22">
        <v>6</v>
      </c>
      <c r="S38" s="22">
        <v>10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3"/>
      <c r="AK38" s="23"/>
    </row>
    <row r="39" spans="1:37" s="21" customFormat="1" ht="15" customHeight="1">
      <c r="A39" s="17">
        <v>33</v>
      </c>
      <c r="B39" s="18" t="s">
        <v>82</v>
      </c>
      <c r="C39" s="19" t="s">
        <v>83</v>
      </c>
      <c r="D39" s="22">
        <v>1</v>
      </c>
      <c r="E39" s="22">
        <v>0</v>
      </c>
      <c r="F39" s="22">
        <v>0</v>
      </c>
      <c r="G39" s="22">
        <v>19</v>
      </c>
      <c r="H39" s="22">
        <v>6</v>
      </c>
      <c r="I39" s="22">
        <v>1</v>
      </c>
      <c r="J39" s="22">
        <v>0</v>
      </c>
      <c r="K39" s="22">
        <v>27</v>
      </c>
      <c r="L39" s="22">
        <v>0</v>
      </c>
      <c r="M39" s="22">
        <v>0</v>
      </c>
      <c r="N39" s="22">
        <v>3</v>
      </c>
      <c r="O39" s="22">
        <v>6</v>
      </c>
      <c r="P39" s="22">
        <v>4</v>
      </c>
      <c r="Q39" s="22">
        <v>0</v>
      </c>
      <c r="R39" s="22">
        <v>0</v>
      </c>
      <c r="S39" s="22">
        <v>13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3"/>
      <c r="AK39" s="23"/>
    </row>
    <row r="40" spans="1:37" s="21" customFormat="1" ht="27" customHeight="1">
      <c r="A40" s="17">
        <v>34</v>
      </c>
      <c r="B40" s="18" t="s">
        <v>84</v>
      </c>
      <c r="C40" s="19" t="s">
        <v>85</v>
      </c>
      <c r="D40" s="22">
        <v>0</v>
      </c>
      <c r="E40" s="22">
        <v>0</v>
      </c>
      <c r="F40" s="22">
        <v>0</v>
      </c>
      <c r="G40" s="22">
        <v>1</v>
      </c>
      <c r="H40" s="22">
        <v>1</v>
      </c>
      <c r="I40" s="22">
        <v>0</v>
      </c>
      <c r="J40" s="22">
        <v>0</v>
      </c>
      <c r="K40" s="22">
        <v>2</v>
      </c>
      <c r="L40" s="22">
        <v>0</v>
      </c>
      <c r="M40" s="22">
        <v>0</v>
      </c>
      <c r="N40" s="22">
        <v>0</v>
      </c>
      <c r="O40" s="22">
        <v>15</v>
      </c>
      <c r="P40" s="22">
        <v>2</v>
      </c>
      <c r="Q40" s="22">
        <v>0</v>
      </c>
      <c r="R40" s="22">
        <v>0</v>
      </c>
      <c r="S40" s="22">
        <v>17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3"/>
      <c r="AK40" s="23"/>
    </row>
    <row r="41" spans="1:37" s="21" customFormat="1" ht="27" customHeight="1">
      <c r="A41" s="17">
        <v>35</v>
      </c>
      <c r="B41" s="18" t="s">
        <v>86</v>
      </c>
      <c r="C41" s="19" t="s">
        <v>87</v>
      </c>
      <c r="D41" s="22">
        <v>0</v>
      </c>
      <c r="E41" s="22">
        <v>0</v>
      </c>
      <c r="F41" s="22">
        <v>0</v>
      </c>
      <c r="G41" s="22">
        <v>3</v>
      </c>
      <c r="H41" s="22">
        <v>2</v>
      </c>
      <c r="I41" s="22">
        <v>1</v>
      </c>
      <c r="J41" s="22">
        <v>0</v>
      </c>
      <c r="K41" s="22">
        <v>6</v>
      </c>
      <c r="L41" s="22">
        <v>0</v>
      </c>
      <c r="M41" s="22">
        <v>0</v>
      </c>
      <c r="N41" s="22">
        <v>1</v>
      </c>
      <c r="O41" s="22">
        <v>13</v>
      </c>
      <c r="P41" s="22">
        <v>2</v>
      </c>
      <c r="Q41" s="22">
        <v>0</v>
      </c>
      <c r="R41" s="22">
        <v>0</v>
      </c>
      <c r="S41" s="22">
        <v>16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3"/>
      <c r="AK41" s="23"/>
    </row>
    <row r="42" spans="1:37" s="21" customFormat="1" ht="15" customHeight="1">
      <c r="A42" s="17">
        <v>36</v>
      </c>
      <c r="B42" s="18" t="s">
        <v>88</v>
      </c>
      <c r="C42" s="19" t="s">
        <v>89</v>
      </c>
      <c r="D42" s="22">
        <v>1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1</v>
      </c>
      <c r="L42" s="22">
        <v>0</v>
      </c>
      <c r="M42" s="22">
        <v>0</v>
      </c>
      <c r="N42" s="22">
        <v>0</v>
      </c>
      <c r="O42" s="22">
        <v>1</v>
      </c>
      <c r="P42" s="22">
        <v>0</v>
      </c>
      <c r="Q42" s="22">
        <v>0</v>
      </c>
      <c r="R42" s="22">
        <v>0</v>
      </c>
      <c r="S42" s="22">
        <v>1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3"/>
      <c r="AK42" s="23"/>
    </row>
    <row r="43" spans="1:37" s="21" customFormat="1" ht="15" customHeight="1">
      <c r="A43" s="17">
        <v>37</v>
      </c>
      <c r="B43" s="18" t="s">
        <v>90</v>
      </c>
      <c r="C43" s="19" t="s">
        <v>91</v>
      </c>
      <c r="D43" s="22">
        <v>0</v>
      </c>
      <c r="E43" s="22">
        <v>0</v>
      </c>
      <c r="F43" s="22">
        <v>0</v>
      </c>
      <c r="G43" s="22">
        <v>7</v>
      </c>
      <c r="H43" s="22">
        <v>0</v>
      </c>
      <c r="I43" s="22">
        <v>0</v>
      </c>
      <c r="J43" s="22">
        <v>0</v>
      </c>
      <c r="K43" s="22">
        <v>7</v>
      </c>
      <c r="L43" s="22">
        <v>0</v>
      </c>
      <c r="M43" s="22">
        <v>0</v>
      </c>
      <c r="N43" s="22">
        <v>0</v>
      </c>
      <c r="O43" s="22">
        <v>0</v>
      </c>
      <c r="P43" s="22">
        <v>1</v>
      </c>
      <c r="Q43" s="22">
        <v>0</v>
      </c>
      <c r="R43" s="22">
        <v>0</v>
      </c>
      <c r="S43" s="22">
        <v>1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3"/>
      <c r="AK43" s="23"/>
    </row>
    <row r="44" spans="1:37" s="21" customFormat="1" ht="15" customHeight="1">
      <c r="A44" s="17">
        <v>38</v>
      </c>
      <c r="B44" s="18" t="s">
        <v>92</v>
      </c>
      <c r="C44" s="19" t="s">
        <v>93</v>
      </c>
      <c r="D44" s="22">
        <v>0</v>
      </c>
      <c r="E44" s="22">
        <v>0</v>
      </c>
      <c r="F44" s="22">
        <v>1</v>
      </c>
      <c r="G44" s="22">
        <v>1</v>
      </c>
      <c r="H44" s="22">
        <v>0</v>
      </c>
      <c r="I44" s="22">
        <v>0</v>
      </c>
      <c r="J44" s="22">
        <v>0</v>
      </c>
      <c r="K44" s="22">
        <v>2</v>
      </c>
      <c r="L44" s="22">
        <v>0</v>
      </c>
      <c r="M44" s="22">
        <v>2</v>
      </c>
      <c r="N44" s="22">
        <v>2</v>
      </c>
      <c r="O44" s="22">
        <v>2</v>
      </c>
      <c r="P44" s="22">
        <v>0</v>
      </c>
      <c r="Q44" s="22">
        <v>0</v>
      </c>
      <c r="R44" s="22">
        <v>0</v>
      </c>
      <c r="S44" s="22">
        <v>6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3"/>
      <c r="AK44" s="23"/>
    </row>
    <row r="45" spans="1:37" s="21" customFormat="1" ht="28.5" customHeight="1">
      <c r="A45" s="17">
        <v>39</v>
      </c>
      <c r="B45" s="18" t="s">
        <v>94</v>
      </c>
      <c r="C45" s="19" t="s">
        <v>95</v>
      </c>
      <c r="D45" s="22">
        <v>0</v>
      </c>
      <c r="E45" s="22">
        <v>1</v>
      </c>
      <c r="F45" s="22">
        <v>1</v>
      </c>
      <c r="G45" s="22">
        <v>9</v>
      </c>
      <c r="H45" s="22">
        <v>2</v>
      </c>
      <c r="I45" s="22">
        <v>1</v>
      </c>
      <c r="J45" s="22">
        <v>0</v>
      </c>
      <c r="K45" s="22">
        <v>14</v>
      </c>
      <c r="L45" s="22">
        <v>0</v>
      </c>
      <c r="M45" s="22">
        <v>1</v>
      </c>
      <c r="N45" s="22">
        <v>3</v>
      </c>
      <c r="O45" s="22">
        <v>63</v>
      </c>
      <c r="P45" s="22">
        <v>9</v>
      </c>
      <c r="Q45" s="22">
        <v>0</v>
      </c>
      <c r="R45" s="22">
        <v>0</v>
      </c>
      <c r="S45" s="22">
        <v>76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3"/>
      <c r="AK45" s="23"/>
    </row>
    <row r="46" spans="1:37" s="21" customFormat="1" ht="28.5" customHeight="1">
      <c r="A46" s="17">
        <v>40</v>
      </c>
      <c r="B46" s="18" t="s">
        <v>96</v>
      </c>
      <c r="C46" s="19" t="s">
        <v>97</v>
      </c>
      <c r="D46" s="22">
        <v>0</v>
      </c>
      <c r="E46" s="22">
        <v>0</v>
      </c>
      <c r="F46" s="22">
        <v>0</v>
      </c>
      <c r="G46" s="22">
        <v>2</v>
      </c>
      <c r="H46" s="22">
        <v>0</v>
      </c>
      <c r="I46" s="22">
        <v>0</v>
      </c>
      <c r="J46" s="22">
        <v>0</v>
      </c>
      <c r="K46" s="22">
        <v>2</v>
      </c>
      <c r="L46" s="22">
        <v>0</v>
      </c>
      <c r="M46" s="22">
        <v>0</v>
      </c>
      <c r="N46" s="22">
        <v>0</v>
      </c>
      <c r="O46" s="22">
        <v>6</v>
      </c>
      <c r="P46" s="22">
        <v>0</v>
      </c>
      <c r="Q46" s="22">
        <v>0</v>
      </c>
      <c r="R46" s="22">
        <v>0</v>
      </c>
      <c r="S46" s="22">
        <v>6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3"/>
      <c r="AK46" s="23"/>
    </row>
    <row r="47" spans="1:37" s="21" customFormat="1" ht="30" customHeight="1">
      <c r="A47" s="17">
        <v>41</v>
      </c>
      <c r="B47" s="18" t="s">
        <v>98</v>
      </c>
      <c r="C47" s="19" t="s">
        <v>99</v>
      </c>
      <c r="D47" s="22">
        <v>0</v>
      </c>
      <c r="E47" s="22">
        <v>0</v>
      </c>
      <c r="F47" s="22">
        <v>8</v>
      </c>
      <c r="G47" s="22">
        <v>4</v>
      </c>
      <c r="H47" s="22">
        <v>1</v>
      </c>
      <c r="I47" s="22">
        <v>0</v>
      </c>
      <c r="J47" s="22">
        <v>0</v>
      </c>
      <c r="K47" s="22">
        <v>13</v>
      </c>
      <c r="L47" s="22">
        <v>0</v>
      </c>
      <c r="M47" s="22">
        <v>0</v>
      </c>
      <c r="N47" s="22">
        <v>0</v>
      </c>
      <c r="O47" s="22">
        <v>13</v>
      </c>
      <c r="P47" s="22">
        <v>2</v>
      </c>
      <c r="Q47" s="22">
        <v>0</v>
      </c>
      <c r="R47" s="22">
        <v>5</v>
      </c>
      <c r="S47" s="22">
        <v>20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3"/>
      <c r="AK47" s="23"/>
    </row>
    <row r="48" spans="1:37" s="21" customFormat="1" ht="15" customHeight="1">
      <c r="A48" s="17">
        <v>42</v>
      </c>
      <c r="B48" s="18" t="s">
        <v>100</v>
      </c>
      <c r="C48" s="19" t="s">
        <v>101</v>
      </c>
      <c r="D48" s="22">
        <v>0</v>
      </c>
      <c r="E48" s="22">
        <v>0</v>
      </c>
      <c r="F48" s="22">
        <v>0</v>
      </c>
      <c r="G48" s="22">
        <v>93</v>
      </c>
      <c r="H48" s="22">
        <v>9</v>
      </c>
      <c r="I48" s="22">
        <v>0</v>
      </c>
      <c r="J48" s="22">
        <v>0</v>
      </c>
      <c r="K48" s="22">
        <v>102</v>
      </c>
      <c r="L48" s="22">
        <v>0</v>
      </c>
      <c r="M48" s="22">
        <v>1</v>
      </c>
      <c r="N48" s="22">
        <v>0</v>
      </c>
      <c r="O48" s="22">
        <v>1</v>
      </c>
      <c r="P48" s="22">
        <v>0</v>
      </c>
      <c r="Q48" s="22">
        <v>0</v>
      </c>
      <c r="R48" s="22">
        <v>0</v>
      </c>
      <c r="S48" s="22">
        <v>2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3"/>
      <c r="AK48" s="23"/>
    </row>
    <row r="49" spans="1:37" s="21" customFormat="1" ht="15" customHeight="1">
      <c r="A49" s="17">
        <v>43</v>
      </c>
      <c r="B49" s="18" t="s">
        <v>102</v>
      </c>
      <c r="C49" s="19" t="s">
        <v>103</v>
      </c>
      <c r="D49" s="22">
        <v>2</v>
      </c>
      <c r="E49" s="22">
        <v>4</v>
      </c>
      <c r="F49" s="22">
        <v>17</v>
      </c>
      <c r="G49" s="22">
        <v>30</v>
      </c>
      <c r="H49" s="22">
        <v>13</v>
      </c>
      <c r="I49" s="22">
        <v>4</v>
      </c>
      <c r="J49" s="22">
        <v>0</v>
      </c>
      <c r="K49" s="22">
        <v>70</v>
      </c>
      <c r="L49" s="22">
        <v>2</v>
      </c>
      <c r="M49" s="22">
        <v>8</v>
      </c>
      <c r="N49" s="22">
        <v>23</v>
      </c>
      <c r="O49" s="22">
        <v>28</v>
      </c>
      <c r="P49" s="22">
        <v>10</v>
      </c>
      <c r="Q49" s="22">
        <v>1</v>
      </c>
      <c r="R49" s="22">
        <v>0</v>
      </c>
      <c r="S49" s="22">
        <v>72</v>
      </c>
      <c r="T49" s="22">
        <v>0</v>
      </c>
      <c r="U49" s="22">
        <v>0</v>
      </c>
      <c r="V49" s="22">
        <v>2</v>
      </c>
      <c r="W49" s="22">
        <v>6</v>
      </c>
      <c r="X49" s="22">
        <v>5</v>
      </c>
      <c r="Y49" s="22">
        <v>1</v>
      </c>
      <c r="Z49" s="22">
        <v>0</v>
      </c>
      <c r="AA49" s="22">
        <v>14</v>
      </c>
      <c r="AB49" s="22">
        <v>0</v>
      </c>
      <c r="AC49" s="22">
        <v>0</v>
      </c>
      <c r="AD49" s="22">
        <v>0</v>
      </c>
      <c r="AE49" s="22">
        <v>1</v>
      </c>
      <c r="AF49" s="22">
        <v>0</v>
      </c>
      <c r="AG49" s="22">
        <v>0</v>
      </c>
      <c r="AH49" s="22">
        <v>0</v>
      </c>
      <c r="AI49" s="22">
        <v>1</v>
      </c>
      <c r="AJ49" s="23"/>
      <c r="AK49" s="23"/>
    </row>
    <row r="50" spans="1:37" s="21" customFormat="1" ht="28.5" customHeight="1">
      <c r="A50" s="17">
        <v>44</v>
      </c>
      <c r="B50" s="18" t="s">
        <v>104</v>
      </c>
      <c r="C50" s="19" t="s">
        <v>105</v>
      </c>
      <c r="D50" s="22">
        <v>4</v>
      </c>
      <c r="E50" s="22">
        <v>13</v>
      </c>
      <c r="F50" s="22">
        <v>33</v>
      </c>
      <c r="G50" s="22">
        <v>65</v>
      </c>
      <c r="H50" s="22">
        <v>29</v>
      </c>
      <c r="I50" s="22">
        <v>15</v>
      </c>
      <c r="J50" s="22">
        <v>2</v>
      </c>
      <c r="K50" s="22">
        <v>161</v>
      </c>
      <c r="L50" s="22">
        <v>4</v>
      </c>
      <c r="M50" s="22">
        <v>11</v>
      </c>
      <c r="N50" s="22">
        <v>21</v>
      </c>
      <c r="O50" s="22">
        <v>37</v>
      </c>
      <c r="P50" s="22">
        <v>16</v>
      </c>
      <c r="Q50" s="22">
        <v>11</v>
      </c>
      <c r="R50" s="22">
        <v>0</v>
      </c>
      <c r="S50" s="22">
        <v>100</v>
      </c>
      <c r="T50" s="22">
        <v>0</v>
      </c>
      <c r="U50" s="22">
        <v>1</v>
      </c>
      <c r="V50" s="22">
        <v>1</v>
      </c>
      <c r="W50" s="22">
        <v>1</v>
      </c>
      <c r="X50" s="22">
        <v>6</v>
      </c>
      <c r="Y50" s="22">
        <v>2</v>
      </c>
      <c r="Z50" s="22">
        <v>0</v>
      </c>
      <c r="AA50" s="22">
        <v>11</v>
      </c>
      <c r="AB50" s="22">
        <v>0</v>
      </c>
      <c r="AC50" s="22">
        <v>0</v>
      </c>
      <c r="AD50" s="22">
        <v>0</v>
      </c>
      <c r="AE50" s="22">
        <v>2</v>
      </c>
      <c r="AF50" s="22">
        <v>4</v>
      </c>
      <c r="AG50" s="22">
        <v>5</v>
      </c>
      <c r="AH50" s="22">
        <v>0</v>
      </c>
      <c r="AI50" s="22">
        <v>11</v>
      </c>
      <c r="AJ50" s="23"/>
      <c r="AK50" s="23"/>
    </row>
    <row r="51" spans="1:37" s="21" customFormat="1" ht="15" customHeight="1">
      <c r="A51" s="17">
        <v>45</v>
      </c>
      <c r="B51" s="18" t="s">
        <v>106</v>
      </c>
      <c r="C51" s="19" t="s">
        <v>107</v>
      </c>
      <c r="D51" s="22">
        <v>104</v>
      </c>
      <c r="E51" s="22">
        <v>52</v>
      </c>
      <c r="F51" s="22">
        <v>61</v>
      </c>
      <c r="G51" s="22">
        <v>109</v>
      </c>
      <c r="H51" s="22">
        <v>44</v>
      </c>
      <c r="I51" s="22">
        <v>11</v>
      </c>
      <c r="J51" s="22">
        <v>0</v>
      </c>
      <c r="K51" s="22">
        <v>381</v>
      </c>
      <c r="L51" s="22">
        <v>77</v>
      </c>
      <c r="M51" s="22">
        <v>33</v>
      </c>
      <c r="N51" s="22">
        <v>28</v>
      </c>
      <c r="O51" s="22">
        <v>64</v>
      </c>
      <c r="P51" s="22">
        <v>40</v>
      </c>
      <c r="Q51" s="22">
        <v>12</v>
      </c>
      <c r="R51" s="22">
        <v>1</v>
      </c>
      <c r="S51" s="22">
        <v>255</v>
      </c>
      <c r="T51" s="22">
        <v>1</v>
      </c>
      <c r="U51" s="22">
        <v>2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3</v>
      </c>
      <c r="AB51" s="22">
        <v>0</v>
      </c>
      <c r="AC51" s="22">
        <v>2</v>
      </c>
      <c r="AD51" s="22">
        <v>0</v>
      </c>
      <c r="AE51" s="22">
        <v>1</v>
      </c>
      <c r="AF51" s="22">
        <v>0</v>
      </c>
      <c r="AG51" s="22">
        <v>0</v>
      </c>
      <c r="AH51" s="22">
        <v>0</v>
      </c>
      <c r="AI51" s="22">
        <v>3</v>
      </c>
      <c r="AJ51" s="23"/>
      <c r="AK51" s="23"/>
    </row>
    <row r="52" spans="1:37" s="21" customFormat="1" ht="15" customHeight="1">
      <c r="A52" s="17">
        <v>46</v>
      </c>
      <c r="B52" s="18" t="s">
        <v>108</v>
      </c>
      <c r="C52" s="19" t="s">
        <v>109</v>
      </c>
      <c r="D52" s="22">
        <v>118</v>
      </c>
      <c r="E52" s="22">
        <v>1042</v>
      </c>
      <c r="F52" s="22">
        <v>3365</v>
      </c>
      <c r="G52" s="22">
        <v>11434</v>
      </c>
      <c r="H52" s="22">
        <v>1447</v>
      </c>
      <c r="I52" s="22">
        <v>217</v>
      </c>
      <c r="J52" s="22">
        <v>8</v>
      </c>
      <c r="K52" s="22">
        <v>17631</v>
      </c>
      <c r="L52" s="22">
        <v>122</v>
      </c>
      <c r="M52" s="22">
        <v>953</v>
      </c>
      <c r="N52" s="22">
        <v>2981</v>
      </c>
      <c r="O52" s="22">
        <v>7158</v>
      </c>
      <c r="P52" s="22">
        <v>1829</v>
      </c>
      <c r="Q52" s="22">
        <v>214</v>
      </c>
      <c r="R52" s="22">
        <v>6</v>
      </c>
      <c r="S52" s="22">
        <v>13263</v>
      </c>
      <c r="T52" s="22">
        <v>0</v>
      </c>
      <c r="U52" s="22">
        <v>1</v>
      </c>
      <c r="V52" s="22">
        <v>1</v>
      </c>
      <c r="W52" s="22">
        <v>19</v>
      </c>
      <c r="X52" s="22">
        <v>11</v>
      </c>
      <c r="Y52" s="22">
        <v>1</v>
      </c>
      <c r="Z52" s="22">
        <v>0</v>
      </c>
      <c r="AA52" s="22">
        <v>33</v>
      </c>
      <c r="AB52" s="22">
        <v>0</v>
      </c>
      <c r="AC52" s="22">
        <v>2</v>
      </c>
      <c r="AD52" s="22">
        <v>2</v>
      </c>
      <c r="AE52" s="22">
        <v>17</v>
      </c>
      <c r="AF52" s="22">
        <v>11</v>
      </c>
      <c r="AG52" s="22">
        <v>2</v>
      </c>
      <c r="AH52" s="22">
        <v>0</v>
      </c>
      <c r="AI52" s="22">
        <v>34</v>
      </c>
      <c r="AJ52" s="23"/>
      <c r="AK52" s="23"/>
    </row>
    <row r="53" spans="1:37" s="21" customFormat="1" ht="15" customHeight="1">
      <c r="A53" s="17">
        <v>47</v>
      </c>
      <c r="B53" s="18" t="s">
        <v>110</v>
      </c>
      <c r="C53" s="19" t="s">
        <v>111</v>
      </c>
      <c r="D53" s="22">
        <v>87</v>
      </c>
      <c r="E53" s="22">
        <v>428</v>
      </c>
      <c r="F53" s="22">
        <v>1823</v>
      </c>
      <c r="G53" s="22">
        <v>2278</v>
      </c>
      <c r="H53" s="22">
        <v>234</v>
      </c>
      <c r="I53" s="22">
        <v>30</v>
      </c>
      <c r="J53" s="22">
        <v>0</v>
      </c>
      <c r="K53" s="22">
        <v>4880</v>
      </c>
      <c r="L53" s="22">
        <v>55</v>
      </c>
      <c r="M53" s="22">
        <v>378</v>
      </c>
      <c r="N53" s="22">
        <v>1540</v>
      </c>
      <c r="O53" s="22">
        <v>1534</v>
      </c>
      <c r="P53" s="22">
        <v>324</v>
      </c>
      <c r="Q53" s="22">
        <v>38</v>
      </c>
      <c r="R53" s="22">
        <v>2</v>
      </c>
      <c r="S53" s="22">
        <v>3871</v>
      </c>
      <c r="T53" s="22">
        <v>3</v>
      </c>
      <c r="U53" s="22">
        <v>6</v>
      </c>
      <c r="V53" s="22">
        <v>7</v>
      </c>
      <c r="W53" s="22">
        <v>20</v>
      </c>
      <c r="X53" s="22">
        <v>9</v>
      </c>
      <c r="Y53" s="22">
        <v>2</v>
      </c>
      <c r="Z53" s="22">
        <v>0</v>
      </c>
      <c r="AA53" s="22">
        <v>47</v>
      </c>
      <c r="AB53" s="22">
        <v>2</v>
      </c>
      <c r="AC53" s="22">
        <v>4</v>
      </c>
      <c r="AD53" s="22">
        <v>15</v>
      </c>
      <c r="AE53" s="22">
        <v>12</v>
      </c>
      <c r="AF53" s="22">
        <v>6</v>
      </c>
      <c r="AG53" s="22">
        <v>0</v>
      </c>
      <c r="AH53" s="22">
        <v>0</v>
      </c>
      <c r="AI53" s="22">
        <v>39</v>
      </c>
      <c r="AJ53" s="23"/>
      <c r="AK53" s="23"/>
    </row>
    <row r="54" spans="1:37" s="21" customFormat="1" ht="15" customHeight="1">
      <c r="A54" s="17">
        <v>48</v>
      </c>
      <c r="B54" s="18" t="s">
        <v>112</v>
      </c>
      <c r="C54" s="19" t="s">
        <v>113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3"/>
      <c r="AK54" s="23"/>
    </row>
    <row r="55" spans="1:37" s="21" customFormat="1" ht="28.5" customHeight="1">
      <c r="A55" s="17">
        <v>49</v>
      </c>
      <c r="B55" s="18" t="s">
        <v>114</v>
      </c>
      <c r="C55" s="19" t="s">
        <v>115</v>
      </c>
      <c r="D55" s="22">
        <v>135</v>
      </c>
      <c r="E55" s="22">
        <v>431</v>
      </c>
      <c r="F55" s="22">
        <v>580</v>
      </c>
      <c r="G55" s="22">
        <v>852</v>
      </c>
      <c r="H55" s="22">
        <v>327</v>
      </c>
      <c r="I55" s="22">
        <v>93</v>
      </c>
      <c r="J55" s="22">
        <v>3</v>
      </c>
      <c r="K55" s="22">
        <v>2421</v>
      </c>
      <c r="L55" s="22">
        <v>138</v>
      </c>
      <c r="M55" s="22">
        <v>457</v>
      </c>
      <c r="N55" s="22">
        <v>475</v>
      </c>
      <c r="O55" s="22">
        <v>771</v>
      </c>
      <c r="P55" s="22">
        <v>317</v>
      </c>
      <c r="Q55" s="22">
        <v>80</v>
      </c>
      <c r="R55" s="22">
        <v>0</v>
      </c>
      <c r="S55" s="22">
        <v>2238</v>
      </c>
      <c r="T55" s="22">
        <v>0</v>
      </c>
      <c r="U55" s="22">
        <v>0</v>
      </c>
      <c r="V55" s="22">
        <v>1</v>
      </c>
      <c r="W55" s="22">
        <v>0</v>
      </c>
      <c r="X55" s="22">
        <v>0</v>
      </c>
      <c r="Y55" s="22">
        <v>0</v>
      </c>
      <c r="Z55" s="22">
        <v>0</v>
      </c>
      <c r="AA55" s="22">
        <v>1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1</v>
      </c>
      <c r="AI55" s="22">
        <v>1</v>
      </c>
      <c r="AJ55" s="23"/>
      <c r="AK55" s="23"/>
    </row>
    <row r="56" spans="1:37" s="21" customFormat="1" ht="15" customHeight="1">
      <c r="A56" s="17">
        <v>50</v>
      </c>
      <c r="B56" s="18" t="s">
        <v>116</v>
      </c>
      <c r="C56" s="19" t="s">
        <v>117</v>
      </c>
      <c r="D56" s="22">
        <v>97</v>
      </c>
      <c r="E56" s="22">
        <v>159</v>
      </c>
      <c r="F56" s="22">
        <v>264</v>
      </c>
      <c r="G56" s="22">
        <v>1073</v>
      </c>
      <c r="H56" s="22">
        <v>255</v>
      </c>
      <c r="I56" s="22">
        <v>78</v>
      </c>
      <c r="J56" s="22">
        <v>2</v>
      </c>
      <c r="K56" s="22">
        <v>1928</v>
      </c>
      <c r="L56" s="22">
        <v>81</v>
      </c>
      <c r="M56" s="22">
        <v>92</v>
      </c>
      <c r="N56" s="22">
        <v>193</v>
      </c>
      <c r="O56" s="22">
        <v>620</v>
      </c>
      <c r="P56" s="22">
        <v>172</v>
      </c>
      <c r="Q56" s="22">
        <v>39</v>
      </c>
      <c r="R56" s="22">
        <v>1</v>
      </c>
      <c r="S56" s="22">
        <v>1198</v>
      </c>
      <c r="T56" s="22">
        <v>0</v>
      </c>
      <c r="U56" s="22">
        <v>0</v>
      </c>
      <c r="V56" s="22">
        <v>0</v>
      </c>
      <c r="W56" s="22">
        <v>0</v>
      </c>
      <c r="X56" s="22">
        <v>9</v>
      </c>
      <c r="Y56" s="22">
        <v>5</v>
      </c>
      <c r="Z56" s="22">
        <v>0</v>
      </c>
      <c r="AA56" s="22">
        <v>14</v>
      </c>
      <c r="AB56" s="22">
        <v>0</v>
      </c>
      <c r="AC56" s="22">
        <v>0</v>
      </c>
      <c r="AD56" s="22">
        <v>0</v>
      </c>
      <c r="AE56" s="22">
        <v>0</v>
      </c>
      <c r="AF56" s="22">
        <v>1</v>
      </c>
      <c r="AG56" s="22">
        <v>0</v>
      </c>
      <c r="AH56" s="22">
        <v>0</v>
      </c>
      <c r="AI56" s="22">
        <v>1</v>
      </c>
      <c r="AJ56" s="23"/>
      <c r="AK56" s="23"/>
    </row>
    <row r="57" spans="1:37" s="21" customFormat="1" ht="15" customHeight="1">
      <c r="A57" s="17">
        <v>51</v>
      </c>
      <c r="B57" s="18" t="s">
        <v>118</v>
      </c>
      <c r="C57" s="19" t="s">
        <v>119</v>
      </c>
      <c r="D57" s="22">
        <v>7</v>
      </c>
      <c r="E57" s="22">
        <v>25</v>
      </c>
      <c r="F57" s="22">
        <v>94</v>
      </c>
      <c r="G57" s="22">
        <v>454</v>
      </c>
      <c r="H57" s="22">
        <v>340</v>
      </c>
      <c r="I57" s="22">
        <v>161</v>
      </c>
      <c r="J57" s="22">
        <v>0</v>
      </c>
      <c r="K57" s="22">
        <v>1081</v>
      </c>
      <c r="L57" s="22">
        <v>6</v>
      </c>
      <c r="M57" s="22">
        <v>25</v>
      </c>
      <c r="N57" s="22">
        <v>89</v>
      </c>
      <c r="O57" s="22">
        <v>357</v>
      </c>
      <c r="P57" s="22">
        <v>479</v>
      </c>
      <c r="Q57" s="22">
        <v>209</v>
      </c>
      <c r="R57" s="22">
        <v>0</v>
      </c>
      <c r="S57" s="22">
        <v>1165</v>
      </c>
      <c r="T57" s="22">
        <v>0</v>
      </c>
      <c r="U57" s="22">
        <v>1</v>
      </c>
      <c r="V57" s="22">
        <v>0</v>
      </c>
      <c r="W57" s="22">
        <v>1</v>
      </c>
      <c r="X57" s="22">
        <v>0</v>
      </c>
      <c r="Y57" s="22">
        <v>0</v>
      </c>
      <c r="Z57" s="22">
        <v>0</v>
      </c>
      <c r="AA57" s="22">
        <v>2</v>
      </c>
      <c r="AB57" s="22">
        <v>0</v>
      </c>
      <c r="AC57" s="22">
        <v>0</v>
      </c>
      <c r="AD57" s="22">
        <v>0</v>
      </c>
      <c r="AE57" s="22">
        <v>1</v>
      </c>
      <c r="AF57" s="22">
        <v>0</v>
      </c>
      <c r="AG57" s="22">
        <v>1</v>
      </c>
      <c r="AH57" s="22">
        <v>0</v>
      </c>
      <c r="AI57" s="22">
        <v>2</v>
      </c>
      <c r="AJ57" s="23"/>
      <c r="AK57" s="23"/>
    </row>
    <row r="58" spans="1:37" s="21" customFormat="1" ht="15" customHeight="1">
      <c r="A58" s="17">
        <v>52</v>
      </c>
      <c r="B58" s="18" t="s">
        <v>120</v>
      </c>
      <c r="C58" s="19" t="s">
        <v>121</v>
      </c>
      <c r="D58" s="22">
        <v>2</v>
      </c>
      <c r="E58" s="22">
        <v>2</v>
      </c>
      <c r="F58" s="22">
        <v>13</v>
      </c>
      <c r="G58" s="22">
        <v>52</v>
      </c>
      <c r="H58" s="22">
        <v>0</v>
      </c>
      <c r="I58" s="22">
        <v>1</v>
      </c>
      <c r="J58" s="22">
        <v>0</v>
      </c>
      <c r="K58" s="22">
        <v>70</v>
      </c>
      <c r="L58" s="22">
        <v>1</v>
      </c>
      <c r="M58" s="22">
        <v>0</v>
      </c>
      <c r="N58" s="22">
        <v>5</v>
      </c>
      <c r="O58" s="22">
        <v>23</v>
      </c>
      <c r="P58" s="22">
        <v>3</v>
      </c>
      <c r="Q58" s="22">
        <v>0</v>
      </c>
      <c r="R58" s="22">
        <v>0</v>
      </c>
      <c r="S58" s="22">
        <v>32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3"/>
      <c r="AK58" s="23"/>
    </row>
    <row r="59" spans="1:37" s="21" customFormat="1" ht="15" customHeight="1">
      <c r="A59" s="17">
        <v>53</v>
      </c>
      <c r="B59" s="18" t="s">
        <v>122</v>
      </c>
      <c r="C59" s="19" t="s">
        <v>123</v>
      </c>
      <c r="D59" s="22">
        <v>0</v>
      </c>
      <c r="E59" s="22">
        <v>0</v>
      </c>
      <c r="F59" s="22">
        <v>7</v>
      </c>
      <c r="G59" s="22">
        <v>25</v>
      </c>
      <c r="H59" s="22">
        <v>3</v>
      </c>
      <c r="I59" s="22">
        <v>0</v>
      </c>
      <c r="J59" s="22">
        <v>0</v>
      </c>
      <c r="K59" s="22">
        <v>35</v>
      </c>
      <c r="L59" s="22">
        <v>0</v>
      </c>
      <c r="M59" s="22">
        <v>0</v>
      </c>
      <c r="N59" s="22">
        <v>12</v>
      </c>
      <c r="O59" s="22">
        <v>13</v>
      </c>
      <c r="P59" s="22">
        <v>2</v>
      </c>
      <c r="Q59" s="22">
        <v>1</v>
      </c>
      <c r="R59" s="22">
        <v>0</v>
      </c>
      <c r="S59" s="22">
        <v>28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3"/>
      <c r="AK59" s="23"/>
    </row>
    <row r="60" spans="1:37" s="21" customFormat="1" ht="15" customHeight="1">
      <c r="A60" s="17">
        <v>54</v>
      </c>
      <c r="B60" s="18" t="s">
        <v>124</v>
      </c>
      <c r="C60" s="19" t="s">
        <v>125</v>
      </c>
      <c r="D60" s="22">
        <v>0</v>
      </c>
      <c r="E60" s="22">
        <v>3</v>
      </c>
      <c r="F60" s="22">
        <v>0</v>
      </c>
      <c r="G60" s="22">
        <v>0</v>
      </c>
      <c r="H60" s="22">
        <v>0</v>
      </c>
      <c r="I60" s="22">
        <v>0</v>
      </c>
      <c r="J60" s="22">
        <v>1</v>
      </c>
      <c r="K60" s="22">
        <v>4</v>
      </c>
      <c r="L60" s="22">
        <v>0</v>
      </c>
      <c r="M60" s="22">
        <v>1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1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3"/>
      <c r="AK60" s="23"/>
    </row>
    <row r="61" spans="1:37" s="21" customFormat="1" ht="15" customHeight="1">
      <c r="A61" s="17">
        <v>55</v>
      </c>
      <c r="B61" s="18" t="s">
        <v>126</v>
      </c>
      <c r="C61" s="19" t="s">
        <v>127</v>
      </c>
      <c r="D61" s="22">
        <v>2</v>
      </c>
      <c r="E61" s="22">
        <v>18</v>
      </c>
      <c r="F61" s="22">
        <v>120</v>
      </c>
      <c r="G61" s="22">
        <v>496</v>
      </c>
      <c r="H61" s="22">
        <v>47</v>
      </c>
      <c r="I61" s="22">
        <v>5</v>
      </c>
      <c r="J61" s="22">
        <v>0</v>
      </c>
      <c r="K61" s="22">
        <v>688</v>
      </c>
      <c r="L61" s="22">
        <v>8</v>
      </c>
      <c r="M61" s="22">
        <v>21</v>
      </c>
      <c r="N61" s="22">
        <v>71</v>
      </c>
      <c r="O61" s="22">
        <v>195</v>
      </c>
      <c r="P61" s="22">
        <v>30</v>
      </c>
      <c r="Q61" s="22">
        <v>8</v>
      </c>
      <c r="R61" s="22">
        <v>0</v>
      </c>
      <c r="S61" s="22">
        <v>333</v>
      </c>
      <c r="T61" s="22">
        <v>0</v>
      </c>
      <c r="U61" s="22">
        <v>0</v>
      </c>
      <c r="V61" s="22">
        <v>0</v>
      </c>
      <c r="W61" s="22">
        <v>1</v>
      </c>
      <c r="X61" s="22">
        <v>1</v>
      </c>
      <c r="Y61" s="22">
        <v>0</v>
      </c>
      <c r="Z61" s="22">
        <v>0</v>
      </c>
      <c r="AA61" s="22">
        <v>2</v>
      </c>
      <c r="AB61" s="22">
        <v>0</v>
      </c>
      <c r="AC61" s="22">
        <v>0</v>
      </c>
      <c r="AD61" s="22">
        <v>0</v>
      </c>
      <c r="AE61" s="22">
        <v>1</v>
      </c>
      <c r="AF61" s="22">
        <v>0</v>
      </c>
      <c r="AG61" s="22">
        <v>1</v>
      </c>
      <c r="AH61" s="22">
        <v>0</v>
      </c>
      <c r="AI61" s="22">
        <v>2</v>
      </c>
      <c r="AJ61" s="23"/>
      <c r="AK61" s="23"/>
    </row>
    <row r="62" spans="1:37" s="21" customFormat="1" ht="15" customHeight="1">
      <c r="A62" s="17">
        <v>56</v>
      </c>
      <c r="B62" s="18" t="s">
        <v>128</v>
      </c>
      <c r="C62" s="19" t="s">
        <v>129</v>
      </c>
      <c r="D62" s="22">
        <v>1</v>
      </c>
      <c r="E62" s="22">
        <v>1</v>
      </c>
      <c r="F62" s="22">
        <v>6</v>
      </c>
      <c r="G62" s="22">
        <v>68</v>
      </c>
      <c r="H62" s="22">
        <v>28</v>
      </c>
      <c r="I62" s="22">
        <v>3</v>
      </c>
      <c r="J62" s="22">
        <v>0</v>
      </c>
      <c r="K62" s="22">
        <v>107</v>
      </c>
      <c r="L62" s="22">
        <v>0</v>
      </c>
      <c r="M62" s="22">
        <v>1</v>
      </c>
      <c r="N62" s="22">
        <v>3</v>
      </c>
      <c r="O62" s="22">
        <v>19</v>
      </c>
      <c r="P62" s="22">
        <v>7</v>
      </c>
      <c r="Q62" s="22">
        <v>0</v>
      </c>
      <c r="R62" s="22">
        <v>0</v>
      </c>
      <c r="S62" s="22">
        <v>30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3"/>
      <c r="AK62" s="23"/>
    </row>
    <row r="63" spans="1:37" s="21" customFormat="1" ht="31.5" customHeight="1">
      <c r="A63" s="17">
        <v>57</v>
      </c>
      <c r="B63" s="18" t="s">
        <v>130</v>
      </c>
      <c r="C63" s="19" t="s">
        <v>131</v>
      </c>
      <c r="D63" s="22">
        <v>11</v>
      </c>
      <c r="E63" s="22">
        <v>20</v>
      </c>
      <c r="F63" s="22">
        <v>145</v>
      </c>
      <c r="G63" s="22">
        <v>631</v>
      </c>
      <c r="H63" s="22">
        <v>110</v>
      </c>
      <c r="I63" s="22">
        <v>11</v>
      </c>
      <c r="J63" s="22">
        <v>1</v>
      </c>
      <c r="K63" s="22">
        <v>929</v>
      </c>
      <c r="L63" s="22">
        <v>7</v>
      </c>
      <c r="M63" s="22">
        <v>31</v>
      </c>
      <c r="N63" s="22">
        <v>122</v>
      </c>
      <c r="O63" s="22">
        <v>272</v>
      </c>
      <c r="P63" s="22">
        <v>59</v>
      </c>
      <c r="Q63" s="22">
        <v>9</v>
      </c>
      <c r="R63" s="22">
        <v>0</v>
      </c>
      <c r="S63" s="22">
        <v>500</v>
      </c>
      <c r="T63" s="22">
        <v>0</v>
      </c>
      <c r="U63" s="22">
        <v>0</v>
      </c>
      <c r="V63" s="22">
        <v>0</v>
      </c>
      <c r="W63" s="22">
        <v>2</v>
      </c>
      <c r="X63" s="22">
        <v>1</v>
      </c>
      <c r="Y63" s="22">
        <v>1</v>
      </c>
      <c r="Z63" s="22">
        <v>0</v>
      </c>
      <c r="AA63" s="22">
        <v>4</v>
      </c>
      <c r="AB63" s="22">
        <v>1</v>
      </c>
      <c r="AC63" s="22">
        <v>1</v>
      </c>
      <c r="AD63" s="22">
        <v>0</v>
      </c>
      <c r="AE63" s="22">
        <v>1</v>
      </c>
      <c r="AF63" s="22">
        <v>1</v>
      </c>
      <c r="AG63" s="22">
        <v>1</v>
      </c>
      <c r="AH63" s="22">
        <v>0</v>
      </c>
      <c r="AI63" s="22">
        <v>5</v>
      </c>
      <c r="AJ63" s="23"/>
      <c r="AK63" s="23"/>
    </row>
    <row r="64" spans="1:37" s="21" customFormat="1" ht="27.75" customHeight="1">
      <c r="A64" s="17">
        <v>58</v>
      </c>
      <c r="B64" s="18" t="s">
        <v>132</v>
      </c>
      <c r="C64" s="19" t="s">
        <v>133</v>
      </c>
      <c r="D64" s="22">
        <v>0</v>
      </c>
      <c r="E64" s="22">
        <v>3</v>
      </c>
      <c r="F64" s="22">
        <v>10</v>
      </c>
      <c r="G64" s="22">
        <v>691</v>
      </c>
      <c r="H64" s="22">
        <v>14</v>
      </c>
      <c r="I64" s="22">
        <v>2</v>
      </c>
      <c r="J64" s="22">
        <v>0</v>
      </c>
      <c r="K64" s="22">
        <v>720</v>
      </c>
      <c r="L64" s="22">
        <v>1</v>
      </c>
      <c r="M64" s="22">
        <v>3</v>
      </c>
      <c r="N64" s="22">
        <v>5</v>
      </c>
      <c r="O64" s="22">
        <v>48</v>
      </c>
      <c r="P64" s="22">
        <v>23</v>
      </c>
      <c r="Q64" s="22">
        <v>3</v>
      </c>
      <c r="R64" s="22">
        <v>0</v>
      </c>
      <c r="S64" s="22">
        <v>83</v>
      </c>
      <c r="T64" s="22">
        <v>0</v>
      </c>
      <c r="U64" s="22">
        <v>0</v>
      </c>
      <c r="V64" s="22">
        <v>0</v>
      </c>
      <c r="W64" s="22">
        <v>9</v>
      </c>
      <c r="X64" s="22">
        <v>1</v>
      </c>
      <c r="Y64" s="22">
        <v>0</v>
      </c>
      <c r="Z64" s="22">
        <v>0</v>
      </c>
      <c r="AA64" s="22">
        <v>10</v>
      </c>
      <c r="AB64" s="22">
        <v>0</v>
      </c>
      <c r="AC64" s="22">
        <v>0</v>
      </c>
      <c r="AD64" s="22">
        <v>0</v>
      </c>
      <c r="AE64" s="22">
        <v>1</v>
      </c>
      <c r="AF64" s="22">
        <v>1</v>
      </c>
      <c r="AG64" s="22">
        <v>0</v>
      </c>
      <c r="AH64" s="22">
        <v>0</v>
      </c>
      <c r="AI64" s="22">
        <v>2</v>
      </c>
      <c r="AJ64" s="23"/>
      <c r="AK64" s="23"/>
    </row>
    <row r="65" spans="1:37" s="21" customFormat="1" ht="15" customHeight="1">
      <c r="A65" s="17">
        <v>59</v>
      </c>
      <c r="B65" s="18" t="s">
        <v>134</v>
      </c>
      <c r="C65" s="19" t="s">
        <v>135</v>
      </c>
      <c r="D65" s="22">
        <v>28</v>
      </c>
      <c r="E65" s="22">
        <v>242</v>
      </c>
      <c r="F65" s="22">
        <v>514</v>
      </c>
      <c r="G65" s="22">
        <v>656</v>
      </c>
      <c r="H65" s="22">
        <v>110</v>
      </c>
      <c r="I65" s="22">
        <v>24</v>
      </c>
      <c r="J65" s="22">
        <v>0</v>
      </c>
      <c r="K65" s="22">
        <v>1574</v>
      </c>
      <c r="L65" s="22">
        <v>16</v>
      </c>
      <c r="M65" s="22">
        <v>132</v>
      </c>
      <c r="N65" s="22">
        <v>332</v>
      </c>
      <c r="O65" s="22">
        <v>597</v>
      </c>
      <c r="P65" s="22">
        <v>158</v>
      </c>
      <c r="Q65" s="22">
        <v>44</v>
      </c>
      <c r="R65" s="22">
        <v>0</v>
      </c>
      <c r="S65" s="22">
        <v>1279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3"/>
      <c r="AK65" s="23"/>
    </row>
    <row r="66" spans="1:37" s="21" customFormat="1" ht="38.25" customHeight="1">
      <c r="A66" s="17">
        <v>60</v>
      </c>
      <c r="B66" s="18" t="s">
        <v>136</v>
      </c>
      <c r="C66" s="19" t="s">
        <v>137</v>
      </c>
      <c r="D66" s="22">
        <v>7546</v>
      </c>
      <c r="E66" s="22">
        <v>19388</v>
      </c>
      <c r="F66" s="22">
        <v>21540</v>
      </c>
      <c r="G66" s="22">
        <v>50040</v>
      </c>
      <c r="H66" s="22">
        <v>15825</v>
      </c>
      <c r="I66" s="22">
        <v>5787</v>
      </c>
      <c r="J66" s="22">
        <v>165</v>
      </c>
      <c r="K66" s="22">
        <v>120291</v>
      </c>
      <c r="L66" s="22">
        <v>6583</v>
      </c>
      <c r="M66" s="22">
        <v>17589</v>
      </c>
      <c r="N66" s="22">
        <v>18203</v>
      </c>
      <c r="O66" s="22">
        <v>36907</v>
      </c>
      <c r="P66" s="22">
        <v>16023</v>
      </c>
      <c r="Q66" s="22">
        <v>6066</v>
      </c>
      <c r="R66" s="22">
        <v>93</v>
      </c>
      <c r="S66" s="22">
        <v>101464</v>
      </c>
      <c r="T66" s="22">
        <v>0</v>
      </c>
      <c r="U66" s="22">
        <v>1</v>
      </c>
      <c r="V66" s="22">
        <v>2</v>
      </c>
      <c r="W66" s="22">
        <v>1</v>
      </c>
      <c r="X66" s="22">
        <v>5</v>
      </c>
      <c r="Y66" s="22">
        <v>3</v>
      </c>
      <c r="Z66" s="22">
        <v>0</v>
      </c>
      <c r="AA66" s="22">
        <v>12</v>
      </c>
      <c r="AB66" s="22">
        <v>77</v>
      </c>
      <c r="AC66" s="22">
        <v>176</v>
      </c>
      <c r="AD66" s="22">
        <v>92</v>
      </c>
      <c r="AE66" s="22">
        <v>139</v>
      </c>
      <c r="AF66" s="22">
        <v>20</v>
      </c>
      <c r="AG66" s="22">
        <v>22</v>
      </c>
      <c r="AH66" s="22">
        <v>0</v>
      </c>
      <c r="AI66" s="22">
        <v>526</v>
      </c>
      <c r="AJ66" s="23"/>
      <c r="AK66" s="23"/>
    </row>
    <row r="67" spans="1:37" s="21" customFormat="1" ht="15" customHeight="1">
      <c r="A67" s="17">
        <v>61</v>
      </c>
      <c r="B67" s="18" t="s">
        <v>138</v>
      </c>
      <c r="C67" s="19" t="s">
        <v>139</v>
      </c>
      <c r="D67" s="22">
        <v>20</v>
      </c>
      <c r="E67" s="22">
        <v>42</v>
      </c>
      <c r="F67" s="22">
        <v>70</v>
      </c>
      <c r="G67" s="22">
        <v>205</v>
      </c>
      <c r="H67" s="22">
        <v>108</v>
      </c>
      <c r="I67" s="22">
        <v>43</v>
      </c>
      <c r="J67" s="22">
        <v>0</v>
      </c>
      <c r="K67" s="22">
        <v>488</v>
      </c>
      <c r="L67" s="22">
        <v>15</v>
      </c>
      <c r="M67" s="22">
        <v>46</v>
      </c>
      <c r="N67" s="22">
        <v>83</v>
      </c>
      <c r="O67" s="22">
        <v>538</v>
      </c>
      <c r="P67" s="22">
        <v>116</v>
      </c>
      <c r="Q67" s="22">
        <v>50</v>
      </c>
      <c r="R67" s="22">
        <v>1</v>
      </c>
      <c r="S67" s="22">
        <v>849</v>
      </c>
      <c r="T67" s="22">
        <v>0</v>
      </c>
      <c r="U67" s="22">
        <v>0</v>
      </c>
      <c r="V67" s="22">
        <v>0</v>
      </c>
      <c r="W67" s="22">
        <v>0</v>
      </c>
      <c r="X67" s="22">
        <v>2</v>
      </c>
      <c r="Y67" s="22">
        <v>0</v>
      </c>
      <c r="Z67" s="22">
        <v>0</v>
      </c>
      <c r="AA67" s="22">
        <v>2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3"/>
      <c r="AK67" s="23"/>
    </row>
    <row r="68" spans="1:37" s="21" customFormat="1" ht="15" customHeight="1">
      <c r="A68" s="17">
        <v>62</v>
      </c>
      <c r="B68" s="18" t="s">
        <v>140</v>
      </c>
      <c r="C68" s="19" t="s">
        <v>141</v>
      </c>
      <c r="D68" s="22">
        <v>0</v>
      </c>
      <c r="E68" s="22">
        <v>3</v>
      </c>
      <c r="F68" s="22">
        <v>12</v>
      </c>
      <c r="G68" s="22">
        <v>82</v>
      </c>
      <c r="H68" s="22">
        <v>16</v>
      </c>
      <c r="I68" s="22">
        <v>3</v>
      </c>
      <c r="J68" s="22">
        <v>0</v>
      </c>
      <c r="K68" s="22">
        <v>116</v>
      </c>
      <c r="L68" s="22">
        <v>1</v>
      </c>
      <c r="M68" s="22">
        <v>4</v>
      </c>
      <c r="N68" s="22">
        <v>4</v>
      </c>
      <c r="O68" s="22">
        <v>21</v>
      </c>
      <c r="P68" s="22">
        <v>7</v>
      </c>
      <c r="Q68" s="22">
        <v>2</v>
      </c>
      <c r="R68" s="22">
        <v>0</v>
      </c>
      <c r="S68" s="22">
        <v>39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3"/>
      <c r="AK68" s="23"/>
    </row>
    <row r="69" spans="1:37" s="21" customFormat="1" ht="15" customHeight="1">
      <c r="A69" s="17">
        <v>63</v>
      </c>
      <c r="B69" s="18" t="s">
        <v>142</v>
      </c>
      <c r="C69" s="19" t="s">
        <v>143</v>
      </c>
      <c r="D69" s="22">
        <v>0</v>
      </c>
      <c r="E69" s="22">
        <v>2</v>
      </c>
      <c r="F69" s="22">
        <v>8</v>
      </c>
      <c r="G69" s="22">
        <v>29</v>
      </c>
      <c r="H69" s="22">
        <v>12</v>
      </c>
      <c r="I69" s="22">
        <v>8</v>
      </c>
      <c r="J69" s="22">
        <v>0</v>
      </c>
      <c r="K69" s="22">
        <v>59</v>
      </c>
      <c r="L69" s="22">
        <v>0</v>
      </c>
      <c r="M69" s="22">
        <v>3</v>
      </c>
      <c r="N69" s="22">
        <v>8</v>
      </c>
      <c r="O69" s="22">
        <v>8</v>
      </c>
      <c r="P69" s="22">
        <v>8</v>
      </c>
      <c r="Q69" s="22">
        <v>3</v>
      </c>
      <c r="R69" s="22">
        <v>0</v>
      </c>
      <c r="S69" s="22">
        <v>30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3"/>
      <c r="AK69" s="23"/>
    </row>
    <row r="70" spans="1:37" s="21" customFormat="1" ht="15" customHeight="1">
      <c r="A70" s="17">
        <v>64</v>
      </c>
      <c r="B70" s="18" t="s">
        <v>144</v>
      </c>
      <c r="C70" s="19" t="s">
        <v>145</v>
      </c>
      <c r="D70" s="22">
        <v>7</v>
      </c>
      <c r="E70" s="22">
        <v>43</v>
      </c>
      <c r="F70" s="22">
        <v>48</v>
      </c>
      <c r="G70" s="22">
        <v>10</v>
      </c>
      <c r="H70" s="22">
        <v>16</v>
      </c>
      <c r="I70" s="22">
        <v>5</v>
      </c>
      <c r="J70" s="22">
        <v>0</v>
      </c>
      <c r="K70" s="22">
        <v>129</v>
      </c>
      <c r="L70" s="22">
        <v>2</v>
      </c>
      <c r="M70" s="22">
        <v>38</v>
      </c>
      <c r="N70" s="22">
        <v>21</v>
      </c>
      <c r="O70" s="22">
        <v>14</v>
      </c>
      <c r="P70" s="22">
        <v>7</v>
      </c>
      <c r="Q70" s="22">
        <v>2</v>
      </c>
      <c r="R70" s="22">
        <v>0</v>
      </c>
      <c r="S70" s="22">
        <v>84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3"/>
      <c r="AK70" s="23"/>
    </row>
    <row r="71" spans="1:37" s="21" customFormat="1" ht="15" customHeight="1">
      <c r="A71" s="17">
        <v>65</v>
      </c>
      <c r="B71" s="18" t="s">
        <v>146</v>
      </c>
      <c r="C71" s="19" t="s">
        <v>147</v>
      </c>
      <c r="D71" s="22">
        <v>89</v>
      </c>
      <c r="E71" s="22">
        <v>129</v>
      </c>
      <c r="F71" s="22">
        <v>142</v>
      </c>
      <c r="G71" s="22">
        <v>187</v>
      </c>
      <c r="H71" s="22">
        <v>64</v>
      </c>
      <c r="I71" s="22">
        <v>30</v>
      </c>
      <c r="J71" s="22">
        <v>0</v>
      </c>
      <c r="K71" s="22">
        <v>641</v>
      </c>
      <c r="L71" s="22">
        <v>89</v>
      </c>
      <c r="M71" s="22">
        <v>98</v>
      </c>
      <c r="N71" s="22">
        <v>110</v>
      </c>
      <c r="O71" s="22">
        <v>95</v>
      </c>
      <c r="P71" s="22">
        <v>35</v>
      </c>
      <c r="Q71" s="22">
        <v>27</v>
      </c>
      <c r="R71" s="22">
        <v>0</v>
      </c>
      <c r="S71" s="22">
        <v>454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3"/>
      <c r="AK71" s="23"/>
    </row>
    <row r="72" spans="1:37" s="21" customFormat="1" ht="25.5" customHeight="1">
      <c r="A72" s="17">
        <v>66</v>
      </c>
      <c r="B72" s="18" t="s">
        <v>148</v>
      </c>
      <c r="C72" s="19" t="s">
        <v>149</v>
      </c>
      <c r="D72" s="22">
        <v>2</v>
      </c>
      <c r="E72" s="22">
        <v>2</v>
      </c>
      <c r="F72" s="22">
        <v>1</v>
      </c>
      <c r="G72" s="22">
        <v>11</v>
      </c>
      <c r="H72" s="22">
        <v>4</v>
      </c>
      <c r="I72" s="22">
        <v>5</v>
      </c>
      <c r="J72" s="22">
        <v>0</v>
      </c>
      <c r="K72" s="22">
        <v>25</v>
      </c>
      <c r="L72" s="22">
        <v>0</v>
      </c>
      <c r="M72" s="22">
        <v>2</v>
      </c>
      <c r="N72" s="22">
        <v>1</v>
      </c>
      <c r="O72" s="22">
        <v>7</v>
      </c>
      <c r="P72" s="22">
        <v>1</v>
      </c>
      <c r="Q72" s="22">
        <v>1</v>
      </c>
      <c r="R72" s="22">
        <v>0</v>
      </c>
      <c r="S72" s="22">
        <v>12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3"/>
      <c r="AK72" s="23"/>
    </row>
    <row r="73" spans="1:37" s="21" customFormat="1" ht="55.5" customHeight="1">
      <c r="A73" s="17">
        <v>67</v>
      </c>
      <c r="B73" s="18" t="s">
        <v>150</v>
      </c>
      <c r="C73" s="19" t="s">
        <v>151</v>
      </c>
      <c r="D73" s="22">
        <v>115</v>
      </c>
      <c r="E73" s="22">
        <v>574</v>
      </c>
      <c r="F73" s="22">
        <v>681</v>
      </c>
      <c r="G73" s="22">
        <v>1186</v>
      </c>
      <c r="H73" s="22">
        <v>570</v>
      </c>
      <c r="I73" s="22">
        <v>124</v>
      </c>
      <c r="J73" s="22">
        <v>10</v>
      </c>
      <c r="K73" s="22">
        <v>3260</v>
      </c>
      <c r="L73" s="22">
        <v>93</v>
      </c>
      <c r="M73" s="22">
        <v>506</v>
      </c>
      <c r="N73" s="22">
        <v>562</v>
      </c>
      <c r="O73" s="22">
        <v>934</v>
      </c>
      <c r="P73" s="22">
        <v>533</v>
      </c>
      <c r="Q73" s="22">
        <v>110</v>
      </c>
      <c r="R73" s="22">
        <v>1</v>
      </c>
      <c r="S73" s="22">
        <v>2739</v>
      </c>
      <c r="T73" s="22">
        <v>1</v>
      </c>
      <c r="U73" s="22">
        <v>0</v>
      </c>
      <c r="V73" s="22">
        <v>0</v>
      </c>
      <c r="W73" s="22">
        <v>2</v>
      </c>
      <c r="X73" s="22">
        <v>0</v>
      </c>
      <c r="Y73" s="22">
        <v>1</v>
      </c>
      <c r="Z73" s="22">
        <v>0</v>
      </c>
      <c r="AA73" s="22">
        <v>4</v>
      </c>
      <c r="AB73" s="22">
        <v>1</v>
      </c>
      <c r="AC73" s="22">
        <v>0</v>
      </c>
      <c r="AD73" s="22">
        <v>0</v>
      </c>
      <c r="AE73" s="22">
        <v>0</v>
      </c>
      <c r="AF73" s="22">
        <v>2</v>
      </c>
      <c r="AG73" s="22">
        <v>1</v>
      </c>
      <c r="AH73" s="22">
        <v>0</v>
      </c>
      <c r="AI73" s="22">
        <v>4</v>
      </c>
      <c r="AJ73" s="23"/>
      <c r="AK73" s="23"/>
    </row>
    <row r="74" spans="1:37" s="21" customFormat="1" ht="15" customHeight="1">
      <c r="A74" s="25" t="s">
        <v>152</v>
      </c>
      <c r="B74" s="26"/>
      <c r="C74" s="27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3"/>
      <c r="AK74" s="23"/>
    </row>
    <row r="75" spans="1:37" s="21" customFormat="1" ht="30" customHeight="1">
      <c r="A75" s="29">
        <v>68</v>
      </c>
      <c r="B75" s="30" t="s">
        <v>153</v>
      </c>
      <c r="C75" s="19" t="s">
        <v>154</v>
      </c>
      <c r="D75" s="22">
        <v>4</v>
      </c>
      <c r="E75" s="22">
        <v>14</v>
      </c>
      <c r="F75" s="22">
        <v>41</v>
      </c>
      <c r="G75" s="22">
        <v>1137</v>
      </c>
      <c r="H75" s="22">
        <v>3134</v>
      </c>
      <c r="I75" s="22">
        <v>969</v>
      </c>
      <c r="J75" s="22">
        <v>0</v>
      </c>
      <c r="K75" s="22">
        <v>5299</v>
      </c>
      <c r="L75" s="22">
        <v>6</v>
      </c>
      <c r="M75" s="22">
        <v>6</v>
      </c>
      <c r="N75" s="22">
        <v>20</v>
      </c>
      <c r="O75" s="22">
        <v>370</v>
      </c>
      <c r="P75" s="22">
        <v>739</v>
      </c>
      <c r="Q75" s="22">
        <v>308</v>
      </c>
      <c r="R75" s="22">
        <v>2</v>
      </c>
      <c r="S75" s="22">
        <v>1451</v>
      </c>
      <c r="T75" s="22">
        <v>0</v>
      </c>
      <c r="U75" s="22">
        <v>0</v>
      </c>
      <c r="V75" s="22">
        <v>1</v>
      </c>
      <c r="W75" s="22">
        <v>54</v>
      </c>
      <c r="X75" s="22">
        <v>182</v>
      </c>
      <c r="Y75" s="22">
        <v>65</v>
      </c>
      <c r="Z75" s="22">
        <v>0</v>
      </c>
      <c r="AA75" s="22">
        <v>302</v>
      </c>
      <c r="AB75" s="22">
        <v>0</v>
      </c>
      <c r="AC75" s="22">
        <v>0</v>
      </c>
      <c r="AD75" s="22">
        <v>2</v>
      </c>
      <c r="AE75" s="22">
        <v>12</v>
      </c>
      <c r="AF75" s="22">
        <v>35</v>
      </c>
      <c r="AG75" s="22">
        <v>25</v>
      </c>
      <c r="AH75" s="22">
        <v>1</v>
      </c>
      <c r="AI75" s="22">
        <v>75</v>
      </c>
      <c r="AJ75" s="23"/>
      <c r="AK75" s="23"/>
    </row>
    <row r="76" spans="1:37" s="21" customFormat="1" ht="30" customHeight="1">
      <c r="A76" s="29">
        <v>69</v>
      </c>
      <c r="B76" s="30" t="s">
        <v>155</v>
      </c>
      <c r="C76" s="19" t="s">
        <v>156</v>
      </c>
      <c r="D76" s="22">
        <v>0</v>
      </c>
      <c r="E76" s="22">
        <v>0</v>
      </c>
      <c r="F76" s="22">
        <v>6</v>
      </c>
      <c r="G76" s="22">
        <v>401</v>
      </c>
      <c r="H76" s="22">
        <v>1541</v>
      </c>
      <c r="I76" s="22">
        <v>481</v>
      </c>
      <c r="J76" s="22">
        <v>1</v>
      </c>
      <c r="K76" s="22">
        <v>2430</v>
      </c>
      <c r="L76" s="22">
        <v>0</v>
      </c>
      <c r="M76" s="22">
        <v>1</v>
      </c>
      <c r="N76" s="22">
        <v>6</v>
      </c>
      <c r="O76" s="22">
        <v>251</v>
      </c>
      <c r="P76" s="22">
        <v>1192</v>
      </c>
      <c r="Q76" s="22">
        <v>444</v>
      </c>
      <c r="R76" s="22">
        <v>0</v>
      </c>
      <c r="S76" s="22">
        <v>1894</v>
      </c>
      <c r="T76" s="22">
        <v>0</v>
      </c>
      <c r="U76" s="22">
        <v>0</v>
      </c>
      <c r="V76" s="22">
        <v>0</v>
      </c>
      <c r="W76" s="22">
        <v>35</v>
      </c>
      <c r="X76" s="22">
        <v>160</v>
      </c>
      <c r="Y76" s="22">
        <v>61</v>
      </c>
      <c r="Z76" s="22">
        <v>0</v>
      </c>
      <c r="AA76" s="22">
        <v>256</v>
      </c>
      <c r="AB76" s="22">
        <v>0</v>
      </c>
      <c r="AC76" s="22">
        <v>0</v>
      </c>
      <c r="AD76" s="22">
        <v>0</v>
      </c>
      <c r="AE76" s="22">
        <v>20</v>
      </c>
      <c r="AF76" s="22">
        <v>86</v>
      </c>
      <c r="AG76" s="22">
        <v>57</v>
      </c>
      <c r="AH76" s="22">
        <v>0</v>
      </c>
      <c r="AI76" s="22">
        <v>163</v>
      </c>
      <c r="AJ76" s="23"/>
      <c r="AK76" s="23"/>
    </row>
    <row r="77" spans="1:37" s="21" customFormat="1" ht="15" customHeight="1">
      <c r="A77" s="29">
        <v>70</v>
      </c>
      <c r="B77" s="30" t="s">
        <v>157</v>
      </c>
      <c r="C77" s="19" t="s">
        <v>158</v>
      </c>
      <c r="D77" s="22">
        <v>5</v>
      </c>
      <c r="E77" s="22">
        <v>2</v>
      </c>
      <c r="F77" s="22">
        <v>2</v>
      </c>
      <c r="G77" s="22">
        <v>151</v>
      </c>
      <c r="H77" s="22">
        <v>586</v>
      </c>
      <c r="I77" s="22">
        <v>141</v>
      </c>
      <c r="J77" s="22">
        <v>1</v>
      </c>
      <c r="K77" s="22">
        <v>888</v>
      </c>
      <c r="L77" s="22">
        <v>1</v>
      </c>
      <c r="M77" s="22">
        <v>0</v>
      </c>
      <c r="N77" s="22">
        <v>2</v>
      </c>
      <c r="O77" s="22">
        <v>58</v>
      </c>
      <c r="P77" s="22">
        <v>228</v>
      </c>
      <c r="Q77" s="22">
        <v>60</v>
      </c>
      <c r="R77" s="22">
        <v>0</v>
      </c>
      <c r="S77" s="22">
        <v>349</v>
      </c>
      <c r="T77" s="22">
        <v>0</v>
      </c>
      <c r="U77" s="22">
        <v>0</v>
      </c>
      <c r="V77" s="22">
        <v>0</v>
      </c>
      <c r="W77" s="22">
        <v>19</v>
      </c>
      <c r="X77" s="22">
        <v>81</v>
      </c>
      <c r="Y77" s="22">
        <v>24</v>
      </c>
      <c r="Z77" s="22">
        <v>0</v>
      </c>
      <c r="AA77" s="22">
        <v>124</v>
      </c>
      <c r="AB77" s="22">
        <v>0</v>
      </c>
      <c r="AC77" s="22">
        <v>0</v>
      </c>
      <c r="AD77" s="22">
        <v>0</v>
      </c>
      <c r="AE77" s="22">
        <v>4</v>
      </c>
      <c r="AF77" s="22">
        <v>23</v>
      </c>
      <c r="AG77" s="22">
        <v>10</v>
      </c>
      <c r="AH77" s="22">
        <v>0</v>
      </c>
      <c r="AI77" s="22">
        <v>37</v>
      </c>
      <c r="AJ77" s="23"/>
      <c r="AK77" s="23"/>
    </row>
    <row r="78" spans="1:37" s="21" customFormat="1" ht="15" customHeight="1">
      <c r="A78" s="29">
        <v>71</v>
      </c>
      <c r="B78" s="30" t="s">
        <v>159</v>
      </c>
      <c r="C78" s="19" t="s">
        <v>160</v>
      </c>
      <c r="D78" s="22">
        <v>1</v>
      </c>
      <c r="E78" s="22">
        <v>4</v>
      </c>
      <c r="F78" s="22">
        <v>2</v>
      </c>
      <c r="G78" s="22">
        <v>434</v>
      </c>
      <c r="H78" s="22">
        <v>929</v>
      </c>
      <c r="I78" s="22">
        <v>159</v>
      </c>
      <c r="J78" s="22">
        <v>0</v>
      </c>
      <c r="K78" s="22">
        <v>1529</v>
      </c>
      <c r="L78" s="22">
        <v>2</v>
      </c>
      <c r="M78" s="22">
        <v>10</v>
      </c>
      <c r="N78" s="22">
        <v>1</v>
      </c>
      <c r="O78" s="22">
        <v>458</v>
      </c>
      <c r="P78" s="22">
        <v>1114</v>
      </c>
      <c r="Q78" s="22">
        <v>199</v>
      </c>
      <c r="R78" s="22">
        <v>0</v>
      </c>
      <c r="S78" s="22">
        <v>1784</v>
      </c>
      <c r="T78" s="22">
        <v>0</v>
      </c>
      <c r="U78" s="22">
        <v>0</v>
      </c>
      <c r="V78" s="22">
        <v>0</v>
      </c>
      <c r="W78" s="22">
        <v>11</v>
      </c>
      <c r="X78" s="22">
        <v>38</v>
      </c>
      <c r="Y78" s="22">
        <v>17</v>
      </c>
      <c r="Z78" s="22">
        <v>0</v>
      </c>
      <c r="AA78" s="22">
        <v>66</v>
      </c>
      <c r="AB78" s="22">
        <v>0</v>
      </c>
      <c r="AC78" s="22">
        <v>0</v>
      </c>
      <c r="AD78" s="22">
        <v>0</v>
      </c>
      <c r="AE78" s="22">
        <v>14</v>
      </c>
      <c r="AF78" s="22">
        <v>27</v>
      </c>
      <c r="AG78" s="22">
        <v>17</v>
      </c>
      <c r="AH78" s="22">
        <v>0</v>
      </c>
      <c r="AI78" s="22">
        <v>58</v>
      </c>
      <c r="AJ78" s="23"/>
      <c r="AK78" s="23"/>
    </row>
    <row r="79" spans="1:37" s="21" customFormat="1" ht="45.75" customHeight="1">
      <c r="A79" s="29">
        <v>72</v>
      </c>
      <c r="B79" s="30" t="s">
        <v>161</v>
      </c>
      <c r="C79" s="19" t="s">
        <v>162</v>
      </c>
      <c r="D79" s="22">
        <v>0</v>
      </c>
      <c r="E79" s="22">
        <v>0</v>
      </c>
      <c r="F79" s="22">
        <v>5</v>
      </c>
      <c r="G79" s="22">
        <v>356</v>
      </c>
      <c r="H79" s="22">
        <v>1149</v>
      </c>
      <c r="I79" s="22">
        <v>352</v>
      </c>
      <c r="J79" s="22">
        <v>1</v>
      </c>
      <c r="K79" s="22">
        <v>1863</v>
      </c>
      <c r="L79" s="22">
        <v>0</v>
      </c>
      <c r="M79" s="22">
        <v>0</v>
      </c>
      <c r="N79" s="22">
        <v>4</v>
      </c>
      <c r="O79" s="22">
        <v>495</v>
      </c>
      <c r="P79" s="22">
        <v>1162</v>
      </c>
      <c r="Q79" s="22">
        <v>336</v>
      </c>
      <c r="R79" s="22">
        <v>0</v>
      </c>
      <c r="S79" s="22">
        <v>1997</v>
      </c>
      <c r="T79" s="22">
        <v>0</v>
      </c>
      <c r="U79" s="22">
        <v>0</v>
      </c>
      <c r="V79" s="22">
        <v>0</v>
      </c>
      <c r="W79" s="22">
        <v>11</v>
      </c>
      <c r="X79" s="22">
        <v>45</v>
      </c>
      <c r="Y79" s="22">
        <v>27</v>
      </c>
      <c r="Z79" s="22">
        <v>0</v>
      </c>
      <c r="AA79" s="22">
        <v>83</v>
      </c>
      <c r="AB79" s="22">
        <v>0</v>
      </c>
      <c r="AC79" s="22">
        <v>0</v>
      </c>
      <c r="AD79" s="22">
        <v>0</v>
      </c>
      <c r="AE79" s="22">
        <v>16</v>
      </c>
      <c r="AF79" s="22">
        <v>37</v>
      </c>
      <c r="AG79" s="22">
        <v>26</v>
      </c>
      <c r="AH79" s="22">
        <v>0</v>
      </c>
      <c r="AI79" s="22">
        <v>79</v>
      </c>
      <c r="AJ79" s="23"/>
      <c r="AK79" s="23"/>
    </row>
    <row r="80" spans="1:37" s="21" customFormat="1" ht="30" customHeight="1">
      <c r="A80" s="29">
        <v>73</v>
      </c>
      <c r="B80" s="30" t="s">
        <v>163</v>
      </c>
      <c r="C80" s="19" t="s">
        <v>164</v>
      </c>
      <c r="D80" s="22">
        <v>3</v>
      </c>
      <c r="E80" s="22">
        <v>29</v>
      </c>
      <c r="F80" s="22">
        <v>13</v>
      </c>
      <c r="G80" s="22">
        <v>86</v>
      </c>
      <c r="H80" s="22">
        <v>423</v>
      </c>
      <c r="I80" s="22">
        <v>159</v>
      </c>
      <c r="J80" s="22">
        <v>0</v>
      </c>
      <c r="K80" s="22">
        <v>713</v>
      </c>
      <c r="L80" s="22">
        <v>13</v>
      </c>
      <c r="M80" s="22">
        <v>57</v>
      </c>
      <c r="N80" s="22">
        <v>36</v>
      </c>
      <c r="O80" s="22">
        <v>77</v>
      </c>
      <c r="P80" s="22">
        <v>130</v>
      </c>
      <c r="Q80" s="22">
        <v>70</v>
      </c>
      <c r="R80" s="22">
        <v>0</v>
      </c>
      <c r="S80" s="22">
        <v>383</v>
      </c>
      <c r="T80" s="22">
        <v>0</v>
      </c>
      <c r="U80" s="22">
        <v>1</v>
      </c>
      <c r="V80" s="22">
        <v>0</v>
      </c>
      <c r="W80" s="22">
        <v>20</v>
      </c>
      <c r="X80" s="22">
        <v>89</v>
      </c>
      <c r="Y80" s="22">
        <v>36</v>
      </c>
      <c r="Z80" s="22">
        <v>0</v>
      </c>
      <c r="AA80" s="22">
        <v>146</v>
      </c>
      <c r="AB80" s="22">
        <v>1</v>
      </c>
      <c r="AC80" s="22">
        <v>2</v>
      </c>
      <c r="AD80" s="22">
        <v>2</v>
      </c>
      <c r="AE80" s="22">
        <v>8</v>
      </c>
      <c r="AF80" s="22">
        <v>25</v>
      </c>
      <c r="AG80" s="22">
        <v>15</v>
      </c>
      <c r="AH80" s="22">
        <v>0</v>
      </c>
      <c r="AI80" s="22">
        <v>53</v>
      </c>
      <c r="AJ80" s="23"/>
      <c r="AK80" s="23"/>
    </row>
    <row r="81" spans="1:37" s="21" customFormat="1" ht="15" customHeight="1">
      <c r="A81" s="29">
        <v>74</v>
      </c>
      <c r="B81" s="30" t="s">
        <v>165</v>
      </c>
      <c r="C81" s="19" t="s">
        <v>166</v>
      </c>
      <c r="D81" s="22">
        <v>0</v>
      </c>
      <c r="E81" s="22">
        <v>0</v>
      </c>
      <c r="F81" s="22">
        <v>6</v>
      </c>
      <c r="G81" s="22">
        <v>78</v>
      </c>
      <c r="H81" s="22">
        <v>134</v>
      </c>
      <c r="I81" s="22">
        <v>29</v>
      </c>
      <c r="J81" s="22">
        <v>0</v>
      </c>
      <c r="K81" s="22">
        <v>247</v>
      </c>
      <c r="L81" s="22">
        <v>0</v>
      </c>
      <c r="M81" s="22">
        <v>0</v>
      </c>
      <c r="N81" s="22">
        <v>8</v>
      </c>
      <c r="O81" s="22">
        <v>108</v>
      </c>
      <c r="P81" s="22">
        <v>173</v>
      </c>
      <c r="Q81" s="22">
        <v>41</v>
      </c>
      <c r="R81" s="22">
        <v>0</v>
      </c>
      <c r="S81" s="22">
        <v>330</v>
      </c>
      <c r="T81" s="22">
        <v>0</v>
      </c>
      <c r="U81" s="22">
        <v>0</v>
      </c>
      <c r="V81" s="22">
        <v>0</v>
      </c>
      <c r="W81" s="22">
        <v>8</v>
      </c>
      <c r="X81" s="22">
        <v>27</v>
      </c>
      <c r="Y81" s="22">
        <v>7</v>
      </c>
      <c r="Z81" s="22">
        <v>0</v>
      </c>
      <c r="AA81" s="22">
        <v>42</v>
      </c>
      <c r="AB81" s="22">
        <v>0</v>
      </c>
      <c r="AC81" s="22">
        <v>0</v>
      </c>
      <c r="AD81" s="22">
        <v>0</v>
      </c>
      <c r="AE81" s="22">
        <v>3</v>
      </c>
      <c r="AF81" s="22">
        <v>19</v>
      </c>
      <c r="AG81" s="22">
        <v>6</v>
      </c>
      <c r="AH81" s="22">
        <v>0</v>
      </c>
      <c r="AI81" s="22">
        <v>28</v>
      </c>
      <c r="AJ81" s="23"/>
      <c r="AK81" s="23"/>
    </row>
    <row r="82" spans="1:37" s="21" customFormat="1" ht="31.5" customHeight="1">
      <c r="A82" s="29">
        <v>75</v>
      </c>
      <c r="B82" s="30" t="s">
        <v>167</v>
      </c>
      <c r="C82" s="19" t="s">
        <v>168</v>
      </c>
      <c r="D82" s="22">
        <v>0</v>
      </c>
      <c r="E82" s="22">
        <v>0</v>
      </c>
      <c r="F82" s="22">
        <v>1</v>
      </c>
      <c r="G82" s="22">
        <v>63</v>
      </c>
      <c r="H82" s="22">
        <v>111</v>
      </c>
      <c r="I82" s="22">
        <v>44</v>
      </c>
      <c r="J82" s="22">
        <v>1</v>
      </c>
      <c r="K82" s="22">
        <v>220</v>
      </c>
      <c r="L82" s="22">
        <v>0</v>
      </c>
      <c r="M82" s="22">
        <v>0</v>
      </c>
      <c r="N82" s="22">
        <v>2</v>
      </c>
      <c r="O82" s="22">
        <v>53</v>
      </c>
      <c r="P82" s="22">
        <v>124</v>
      </c>
      <c r="Q82" s="22">
        <v>54</v>
      </c>
      <c r="R82" s="22">
        <v>0</v>
      </c>
      <c r="S82" s="22">
        <v>233</v>
      </c>
      <c r="T82" s="22">
        <v>0</v>
      </c>
      <c r="U82" s="22">
        <v>0</v>
      </c>
      <c r="V82" s="22">
        <v>1</v>
      </c>
      <c r="W82" s="22">
        <v>4</v>
      </c>
      <c r="X82" s="22">
        <v>14</v>
      </c>
      <c r="Y82" s="22">
        <v>9</v>
      </c>
      <c r="Z82" s="22">
        <v>0</v>
      </c>
      <c r="AA82" s="22">
        <v>28</v>
      </c>
      <c r="AB82" s="22">
        <v>0</v>
      </c>
      <c r="AC82" s="22">
        <v>0</v>
      </c>
      <c r="AD82" s="22">
        <v>0</v>
      </c>
      <c r="AE82" s="22">
        <v>3</v>
      </c>
      <c r="AF82" s="22">
        <v>13</v>
      </c>
      <c r="AG82" s="22">
        <v>5</v>
      </c>
      <c r="AH82" s="22">
        <v>0</v>
      </c>
      <c r="AI82" s="22">
        <v>21</v>
      </c>
      <c r="AJ82" s="23"/>
      <c r="AK82" s="23"/>
    </row>
    <row r="83" spans="1:37" s="21" customFormat="1" ht="15" customHeight="1">
      <c r="A83" s="29">
        <v>76</v>
      </c>
      <c r="B83" s="30" t="s">
        <v>169</v>
      </c>
      <c r="C83" s="19" t="s">
        <v>170</v>
      </c>
      <c r="D83" s="22">
        <v>0</v>
      </c>
      <c r="E83" s="22">
        <v>8</v>
      </c>
      <c r="F83" s="22">
        <v>6</v>
      </c>
      <c r="G83" s="22">
        <v>112</v>
      </c>
      <c r="H83" s="22">
        <v>574</v>
      </c>
      <c r="I83" s="22">
        <v>157</v>
      </c>
      <c r="J83" s="22">
        <v>1</v>
      </c>
      <c r="K83" s="22">
        <v>858</v>
      </c>
      <c r="L83" s="22">
        <v>0</v>
      </c>
      <c r="M83" s="22">
        <v>0</v>
      </c>
      <c r="N83" s="22">
        <v>0</v>
      </c>
      <c r="O83" s="22">
        <v>27</v>
      </c>
      <c r="P83" s="22">
        <v>51</v>
      </c>
      <c r="Q83" s="22">
        <v>15</v>
      </c>
      <c r="R83" s="22">
        <v>1</v>
      </c>
      <c r="S83" s="22">
        <v>94</v>
      </c>
      <c r="T83" s="22">
        <v>0</v>
      </c>
      <c r="U83" s="22">
        <v>0</v>
      </c>
      <c r="V83" s="22">
        <v>0</v>
      </c>
      <c r="W83" s="22">
        <v>8</v>
      </c>
      <c r="X83" s="22">
        <v>34</v>
      </c>
      <c r="Y83" s="22">
        <v>18</v>
      </c>
      <c r="Z83" s="22">
        <v>0</v>
      </c>
      <c r="AA83" s="22">
        <v>60</v>
      </c>
      <c r="AB83" s="22">
        <v>0</v>
      </c>
      <c r="AC83" s="22">
        <v>0</v>
      </c>
      <c r="AD83" s="22">
        <v>0</v>
      </c>
      <c r="AE83" s="22">
        <v>1</v>
      </c>
      <c r="AF83" s="22">
        <v>3</v>
      </c>
      <c r="AG83" s="22">
        <v>3</v>
      </c>
      <c r="AH83" s="22">
        <v>0</v>
      </c>
      <c r="AI83" s="22">
        <v>7</v>
      </c>
      <c r="AJ83" s="23"/>
      <c r="AK83" s="23"/>
    </row>
    <row r="84" spans="1:37" s="21" customFormat="1" ht="30" customHeight="1">
      <c r="A84" s="29">
        <v>77</v>
      </c>
      <c r="B84" s="30" t="s">
        <v>171</v>
      </c>
      <c r="C84" s="19" t="s">
        <v>172</v>
      </c>
      <c r="D84" s="22">
        <v>3</v>
      </c>
      <c r="E84" s="22">
        <v>1</v>
      </c>
      <c r="F84" s="22">
        <v>16</v>
      </c>
      <c r="G84" s="22">
        <v>450</v>
      </c>
      <c r="H84" s="22">
        <v>2323</v>
      </c>
      <c r="I84" s="22">
        <v>633</v>
      </c>
      <c r="J84" s="22">
        <v>1</v>
      </c>
      <c r="K84" s="22">
        <v>3427</v>
      </c>
      <c r="L84" s="22">
        <v>4</v>
      </c>
      <c r="M84" s="22">
        <v>9</v>
      </c>
      <c r="N84" s="22">
        <v>5</v>
      </c>
      <c r="O84" s="22">
        <v>355</v>
      </c>
      <c r="P84" s="22">
        <v>628</v>
      </c>
      <c r="Q84" s="22">
        <v>161</v>
      </c>
      <c r="R84" s="22">
        <v>1</v>
      </c>
      <c r="S84" s="22">
        <v>1163</v>
      </c>
      <c r="T84" s="22">
        <v>0</v>
      </c>
      <c r="U84" s="22">
        <v>0</v>
      </c>
      <c r="V84" s="22">
        <v>0</v>
      </c>
      <c r="W84" s="22">
        <v>45</v>
      </c>
      <c r="X84" s="22">
        <v>260</v>
      </c>
      <c r="Y84" s="22">
        <v>102</v>
      </c>
      <c r="Z84" s="22">
        <v>0</v>
      </c>
      <c r="AA84" s="22">
        <v>407</v>
      </c>
      <c r="AB84" s="22">
        <v>0</v>
      </c>
      <c r="AC84" s="22">
        <v>1</v>
      </c>
      <c r="AD84" s="22">
        <v>2</v>
      </c>
      <c r="AE84" s="22">
        <v>22</v>
      </c>
      <c r="AF84" s="22">
        <v>65</v>
      </c>
      <c r="AG84" s="22">
        <v>17</v>
      </c>
      <c r="AH84" s="22">
        <v>0</v>
      </c>
      <c r="AI84" s="22">
        <v>107</v>
      </c>
      <c r="AJ84" s="23"/>
      <c r="AK84" s="23"/>
    </row>
    <row r="85" spans="1:37" s="21" customFormat="1" ht="45" customHeight="1">
      <c r="A85" s="29">
        <v>78</v>
      </c>
      <c r="B85" s="30" t="s">
        <v>173</v>
      </c>
      <c r="C85" s="19" t="s">
        <v>174</v>
      </c>
      <c r="D85" s="22">
        <v>0</v>
      </c>
      <c r="E85" s="22">
        <v>1</v>
      </c>
      <c r="F85" s="22">
        <v>1</v>
      </c>
      <c r="G85" s="22">
        <v>51</v>
      </c>
      <c r="H85" s="22">
        <v>75</v>
      </c>
      <c r="I85" s="22">
        <v>30</v>
      </c>
      <c r="J85" s="22">
        <v>0</v>
      </c>
      <c r="K85" s="22">
        <v>158</v>
      </c>
      <c r="L85" s="22">
        <v>0</v>
      </c>
      <c r="M85" s="22">
        <v>0</v>
      </c>
      <c r="N85" s="22">
        <v>2</v>
      </c>
      <c r="O85" s="22">
        <v>50</v>
      </c>
      <c r="P85" s="22">
        <v>51</v>
      </c>
      <c r="Q85" s="22">
        <v>10</v>
      </c>
      <c r="R85" s="22">
        <v>0</v>
      </c>
      <c r="S85" s="22">
        <v>113</v>
      </c>
      <c r="T85" s="22">
        <v>0</v>
      </c>
      <c r="U85" s="22">
        <v>0</v>
      </c>
      <c r="V85" s="22">
        <v>0</v>
      </c>
      <c r="W85" s="22">
        <v>6</v>
      </c>
      <c r="X85" s="22">
        <v>10</v>
      </c>
      <c r="Y85" s="22">
        <v>6</v>
      </c>
      <c r="Z85" s="22">
        <v>0</v>
      </c>
      <c r="AA85" s="22">
        <v>22</v>
      </c>
      <c r="AB85" s="22">
        <v>0</v>
      </c>
      <c r="AC85" s="22">
        <v>1</v>
      </c>
      <c r="AD85" s="22">
        <v>0</v>
      </c>
      <c r="AE85" s="22">
        <v>3</v>
      </c>
      <c r="AF85" s="22">
        <v>4</v>
      </c>
      <c r="AG85" s="22">
        <v>2</v>
      </c>
      <c r="AH85" s="22">
        <v>0</v>
      </c>
      <c r="AI85" s="22">
        <v>10</v>
      </c>
      <c r="AJ85" s="23"/>
      <c r="AK85" s="23"/>
    </row>
    <row r="86" spans="1:37" s="21" customFormat="1" ht="30" customHeight="1">
      <c r="A86" s="29">
        <v>79</v>
      </c>
      <c r="B86" s="30" t="s">
        <v>175</v>
      </c>
      <c r="C86" s="19" t="s">
        <v>176</v>
      </c>
      <c r="D86" s="22">
        <v>5</v>
      </c>
      <c r="E86" s="22">
        <v>2</v>
      </c>
      <c r="F86" s="22">
        <v>108</v>
      </c>
      <c r="G86" s="22">
        <v>268</v>
      </c>
      <c r="H86" s="22">
        <v>153</v>
      </c>
      <c r="I86" s="22">
        <v>55</v>
      </c>
      <c r="J86" s="22">
        <v>1</v>
      </c>
      <c r="K86" s="22">
        <v>592</v>
      </c>
      <c r="L86" s="22">
        <v>1</v>
      </c>
      <c r="M86" s="22">
        <v>36</v>
      </c>
      <c r="N86" s="22">
        <v>162</v>
      </c>
      <c r="O86" s="22">
        <v>159</v>
      </c>
      <c r="P86" s="22">
        <v>82</v>
      </c>
      <c r="Q86" s="22">
        <v>11</v>
      </c>
      <c r="R86" s="22">
        <v>1</v>
      </c>
      <c r="S86" s="22">
        <v>452</v>
      </c>
      <c r="T86" s="22">
        <v>0</v>
      </c>
      <c r="U86" s="22">
        <v>1</v>
      </c>
      <c r="V86" s="22">
        <v>4</v>
      </c>
      <c r="W86" s="22">
        <v>6</v>
      </c>
      <c r="X86" s="22">
        <v>8</v>
      </c>
      <c r="Y86" s="22">
        <v>3</v>
      </c>
      <c r="Z86" s="22">
        <v>0</v>
      </c>
      <c r="AA86" s="22">
        <v>22</v>
      </c>
      <c r="AB86" s="22">
        <v>0</v>
      </c>
      <c r="AC86" s="22">
        <v>0</v>
      </c>
      <c r="AD86" s="22">
        <v>3</v>
      </c>
      <c r="AE86" s="22">
        <v>7</v>
      </c>
      <c r="AF86" s="22">
        <v>7</v>
      </c>
      <c r="AG86" s="22">
        <v>0</v>
      </c>
      <c r="AH86" s="22">
        <v>0</v>
      </c>
      <c r="AI86" s="22">
        <v>17</v>
      </c>
      <c r="AJ86" s="23"/>
      <c r="AK86" s="23"/>
    </row>
    <row r="87" spans="1:37" s="21" customFormat="1" ht="30" customHeight="1">
      <c r="A87" s="29">
        <v>80</v>
      </c>
      <c r="B87" s="30" t="s">
        <v>177</v>
      </c>
      <c r="C87" s="19" t="s">
        <v>178</v>
      </c>
      <c r="D87" s="22">
        <v>0</v>
      </c>
      <c r="E87" s="22">
        <v>0</v>
      </c>
      <c r="F87" s="22">
        <v>7</v>
      </c>
      <c r="G87" s="22">
        <v>84</v>
      </c>
      <c r="H87" s="22">
        <v>177</v>
      </c>
      <c r="I87" s="22">
        <v>75</v>
      </c>
      <c r="J87" s="22">
        <v>1</v>
      </c>
      <c r="K87" s="22">
        <v>344</v>
      </c>
      <c r="L87" s="22">
        <v>0</v>
      </c>
      <c r="M87" s="22">
        <v>0</v>
      </c>
      <c r="N87" s="22">
        <v>8</v>
      </c>
      <c r="O87" s="22">
        <v>63</v>
      </c>
      <c r="P87" s="22">
        <v>92</v>
      </c>
      <c r="Q87" s="22">
        <v>38</v>
      </c>
      <c r="R87" s="22">
        <v>1</v>
      </c>
      <c r="S87" s="22">
        <v>202</v>
      </c>
      <c r="T87" s="22">
        <v>0</v>
      </c>
      <c r="U87" s="22">
        <v>0</v>
      </c>
      <c r="V87" s="22">
        <v>0</v>
      </c>
      <c r="W87" s="22">
        <v>2</v>
      </c>
      <c r="X87" s="22">
        <v>6</v>
      </c>
      <c r="Y87" s="22">
        <v>3</v>
      </c>
      <c r="Z87" s="22">
        <v>0</v>
      </c>
      <c r="AA87" s="22">
        <v>11</v>
      </c>
      <c r="AB87" s="22">
        <v>0</v>
      </c>
      <c r="AC87" s="22">
        <v>0</v>
      </c>
      <c r="AD87" s="22">
        <v>0</v>
      </c>
      <c r="AE87" s="22">
        <v>0</v>
      </c>
      <c r="AF87" s="22">
        <v>3</v>
      </c>
      <c r="AG87" s="22">
        <v>0</v>
      </c>
      <c r="AH87" s="22">
        <v>0</v>
      </c>
      <c r="AI87" s="22">
        <v>3</v>
      </c>
      <c r="AJ87" s="23"/>
      <c r="AK87" s="23"/>
    </row>
    <row r="88" spans="1:37" s="21" customFormat="1" ht="32.25" customHeight="1">
      <c r="A88" s="29">
        <v>81</v>
      </c>
      <c r="B88" s="30" t="s">
        <v>179</v>
      </c>
      <c r="C88" s="19" t="s">
        <v>180</v>
      </c>
      <c r="D88" s="22">
        <v>8</v>
      </c>
      <c r="E88" s="22">
        <v>45</v>
      </c>
      <c r="F88" s="22">
        <v>37</v>
      </c>
      <c r="G88" s="22">
        <v>215</v>
      </c>
      <c r="H88" s="22">
        <v>172</v>
      </c>
      <c r="I88" s="22">
        <v>41</v>
      </c>
      <c r="J88" s="22">
        <v>0</v>
      </c>
      <c r="K88" s="22">
        <v>518</v>
      </c>
      <c r="L88" s="22">
        <v>11</v>
      </c>
      <c r="M88" s="22">
        <v>44</v>
      </c>
      <c r="N88" s="22">
        <v>43</v>
      </c>
      <c r="O88" s="22">
        <v>205</v>
      </c>
      <c r="P88" s="22">
        <v>199</v>
      </c>
      <c r="Q88" s="22">
        <v>41</v>
      </c>
      <c r="R88" s="22">
        <v>0</v>
      </c>
      <c r="S88" s="22">
        <v>543</v>
      </c>
      <c r="T88" s="22">
        <v>0</v>
      </c>
      <c r="U88" s="22">
        <v>1</v>
      </c>
      <c r="V88" s="22">
        <v>1</v>
      </c>
      <c r="W88" s="22">
        <v>7</v>
      </c>
      <c r="X88" s="22">
        <v>10</v>
      </c>
      <c r="Y88" s="22">
        <v>7</v>
      </c>
      <c r="Z88" s="22">
        <v>0</v>
      </c>
      <c r="AA88" s="22">
        <v>26</v>
      </c>
      <c r="AB88" s="22">
        <v>1</v>
      </c>
      <c r="AC88" s="22">
        <v>0</v>
      </c>
      <c r="AD88" s="22">
        <v>2</v>
      </c>
      <c r="AE88" s="22">
        <v>6</v>
      </c>
      <c r="AF88" s="22">
        <v>10</v>
      </c>
      <c r="AG88" s="22">
        <v>4</v>
      </c>
      <c r="AH88" s="22">
        <v>0</v>
      </c>
      <c r="AI88" s="22">
        <v>23</v>
      </c>
      <c r="AJ88" s="23"/>
      <c r="AK88" s="23"/>
    </row>
    <row r="89" spans="1:37" s="21" customFormat="1" ht="15" customHeight="1">
      <c r="A89" s="29">
        <v>82</v>
      </c>
      <c r="B89" s="30" t="s">
        <v>181</v>
      </c>
      <c r="C89" s="19" t="s">
        <v>182</v>
      </c>
      <c r="D89" s="22">
        <v>0</v>
      </c>
      <c r="E89" s="22">
        <v>0</v>
      </c>
      <c r="F89" s="22">
        <v>3</v>
      </c>
      <c r="G89" s="22">
        <v>24</v>
      </c>
      <c r="H89" s="22">
        <v>72</v>
      </c>
      <c r="I89" s="22">
        <v>18</v>
      </c>
      <c r="J89" s="22">
        <v>0</v>
      </c>
      <c r="K89" s="22">
        <v>117</v>
      </c>
      <c r="L89" s="22">
        <v>1</v>
      </c>
      <c r="M89" s="22">
        <v>1</v>
      </c>
      <c r="N89" s="22">
        <v>18</v>
      </c>
      <c r="O89" s="22">
        <v>3830</v>
      </c>
      <c r="P89" s="22">
        <v>5998</v>
      </c>
      <c r="Q89" s="22">
        <v>761</v>
      </c>
      <c r="R89" s="22">
        <v>4</v>
      </c>
      <c r="S89" s="22">
        <v>10613</v>
      </c>
      <c r="T89" s="22">
        <v>0</v>
      </c>
      <c r="U89" s="22">
        <v>0</v>
      </c>
      <c r="V89" s="22">
        <v>0</v>
      </c>
      <c r="W89" s="22">
        <v>3</v>
      </c>
      <c r="X89" s="22">
        <v>2</v>
      </c>
      <c r="Y89" s="22">
        <v>0</v>
      </c>
      <c r="Z89" s="22">
        <v>0</v>
      </c>
      <c r="AA89" s="22">
        <v>5</v>
      </c>
      <c r="AB89" s="22">
        <v>0</v>
      </c>
      <c r="AC89" s="22">
        <v>0</v>
      </c>
      <c r="AD89" s="22">
        <v>0</v>
      </c>
      <c r="AE89" s="22">
        <v>114</v>
      </c>
      <c r="AF89" s="22">
        <v>183</v>
      </c>
      <c r="AG89" s="22">
        <v>48</v>
      </c>
      <c r="AH89" s="22">
        <v>0</v>
      </c>
      <c r="AI89" s="22">
        <v>345</v>
      </c>
      <c r="AJ89" s="23"/>
      <c r="AK89" s="23"/>
    </row>
    <row r="90" spans="1:37" s="21" customFormat="1" ht="15" customHeight="1">
      <c r="A90" s="29">
        <v>83</v>
      </c>
      <c r="B90" s="30" t="s">
        <v>183</v>
      </c>
      <c r="C90" s="19" t="s">
        <v>184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5</v>
      </c>
      <c r="O90" s="22">
        <v>879</v>
      </c>
      <c r="P90" s="22">
        <v>2128</v>
      </c>
      <c r="Q90" s="22">
        <v>463</v>
      </c>
      <c r="R90" s="22">
        <v>3</v>
      </c>
      <c r="S90" s="22">
        <v>3478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26</v>
      </c>
      <c r="AF90" s="22">
        <v>90</v>
      </c>
      <c r="AG90" s="22">
        <v>20</v>
      </c>
      <c r="AH90" s="22">
        <v>1</v>
      </c>
      <c r="AI90" s="22">
        <v>137</v>
      </c>
      <c r="AJ90" s="23"/>
      <c r="AK90" s="23"/>
    </row>
    <row r="91" spans="1:37" s="21" customFormat="1" ht="30" customHeight="1">
      <c r="A91" s="29">
        <v>84</v>
      </c>
      <c r="B91" s="30" t="s">
        <v>185</v>
      </c>
      <c r="C91" s="19" t="s">
        <v>186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20</v>
      </c>
      <c r="O91" s="22">
        <v>221</v>
      </c>
      <c r="P91" s="22">
        <v>983</v>
      </c>
      <c r="Q91" s="22">
        <v>192</v>
      </c>
      <c r="R91" s="22">
        <v>0</v>
      </c>
      <c r="S91" s="22">
        <v>1416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8</v>
      </c>
      <c r="AF91" s="22">
        <v>32</v>
      </c>
      <c r="AG91" s="22">
        <v>16</v>
      </c>
      <c r="AH91" s="22">
        <v>0</v>
      </c>
      <c r="AI91" s="22">
        <v>56</v>
      </c>
      <c r="AJ91" s="23"/>
      <c r="AK91" s="23"/>
    </row>
    <row r="92" spans="1:37" s="21" customFormat="1" ht="15" customHeight="1">
      <c r="A92" s="29">
        <v>85</v>
      </c>
      <c r="B92" s="30" t="s">
        <v>187</v>
      </c>
      <c r="C92" s="19" t="s">
        <v>188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148</v>
      </c>
      <c r="P92" s="22">
        <v>29</v>
      </c>
      <c r="Q92" s="22">
        <v>5</v>
      </c>
      <c r="R92" s="22">
        <v>0</v>
      </c>
      <c r="S92" s="22">
        <v>182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3</v>
      </c>
      <c r="AG92" s="22">
        <v>0</v>
      </c>
      <c r="AH92" s="22">
        <v>0</v>
      </c>
      <c r="AI92" s="22">
        <v>3</v>
      </c>
      <c r="AJ92" s="23"/>
      <c r="AK92" s="23"/>
    </row>
    <row r="93" spans="1:37" s="21" customFormat="1" ht="33.75" customHeight="1">
      <c r="A93" s="29">
        <v>86</v>
      </c>
      <c r="B93" s="30" t="s">
        <v>189</v>
      </c>
      <c r="C93" s="19" t="s">
        <v>190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10</v>
      </c>
      <c r="M93" s="22">
        <v>0</v>
      </c>
      <c r="N93" s="22">
        <v>57</v>
      </c>
      <c r="O93" s="22">
        <v>1762</v>
      </c>
      <c r="P93" s="22">
        <v>3347</v>
      </c>
      <c r="Q93" s="22">
        <v>545</v>
      </c>
      <c r="R93" s="22">
        <v>3</v>
      </c>
      <c r="S93" s="22">
        <v>5724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1</v>
      </c>
      <c r="AD93" s="22">
        <v>3</v>
      </c>
      <c r="AE93" s="22">
        <v>44</v>
      </c>
      <c r="AF93" s="22">
        <v>97</v>
      </c>
      <c r="AG93" s="22">
        <v>23</v>
      </c>
      <c r="AH93" s="22">
        <v>0</v>
      </c>
      <c r="AI93" s="22">
        <v>168</v>
      </c>
      <c r="AJ93" s="23"/>
      <c r="AK93" s="23"/>
    </row>
    <row r="94" spans="1:37" s="21" customFormat="1" ht="15" customHeight="1">
      <c r="A94" s="29">
        <v>87</v>
      </c>
      <c r="B94" s="30" t="s">
        <v>191</v>
      </c>
      <c r="C94" s="19" t="s">
        <v>192</v>
      </c>
      <c r="D94" s="22">
        <v>0</v>
      </c>
      <c r="E94" s="22">
        <v>0</v>
      </c>
      <c r="F94" s="22">
        <v>5</v>
      </c>
      <c r="G94" s="22">
        <v>29</v>
      </c>
      <c r="H94" s="22">
        <v>845</v>
      </c>
      <c r="I94" s="22">
        <v>904</v>
      </c>
      <c r="J94" s="22">
        <v>1</v>
      </c>
      <c r="K94" s="22">
        <v>1784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46</v>
      </c>
      <c r="Y94" s="22">
        <v>50</v>
      </c>
      <c r="Z94" s="22">
        <v>1</v>
      </c>
      <c r="AA94" s="22">
        <v>97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3"/>
      <c r="AK94" s="23"/>
    </row>
    <row r="95" spans="1:37" s="21" customFormat="1" ht="30" customHeight="1">
      <c r="A95" s="29">
        <v>88</v>
      </c>
      <c r="B95" s="30" t="s">
        <v>193</v>
      </c>
      <c r="C95" s="19" t="s">
        <v>194</v>
      </c>
      <c r="D95" s="22">
        <v>2</v>
      </c>
      <c r="E95" s="22">
        <v>17</v>
      </c>
      <c r="F95" s="22">
        <v>15</v>
      </c>
      <c r="G95" s="22">
        <v>260</v>
      </c>
      <c r="H95" s="22">
        <v>192</v>
      </c>
      <c r="I95" s="22">
        <v>80</v>
      </c>
      <c r="J95" s="22">
        <v>8</v>
      </c>
      <c r="K95" s="22">
        <v>574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4</v>
      </c>
      <c r="X95" s="22">
        <v>5</v>
      </c>
      <c r="Y95" s="22">
        <v>4</v>
      </c>
      <c r="Z95" s="22">
        <v>0</v>
      </c>
      <c r="AA95" s="22">
        <v>13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3"/>
      <c r="AK95" s="23"/>
    </row>
    <row r="96" spans="1:37" s="21" customFormat="1" ht="15" customHeight="1">
      <c r="A96" s="29">
        <v>89</v>
      </c>
      <c r="B96" s="30" t="s">
        <v>195</v>
      </c>
      <c r="C96" s="19" t="s">
        <v>196</v>
      </c>
      <c r="D96" s="22">
        <v>0</v>
      </c>
      <c r="E96" s="22">
        <v>0</v>
      </c>
      <c r="F96" s="22">
        <v>3</v>
      </c>
      <c r="G96" s="22">
        <v>138</v>
      </c>
      <c r="H96" s="22">
        <v>838</v>
      </c>
      <c r="I96" s="22">
        <v>442</v>
      </c>
      <c r="J96" s="22">
        <v>5</v>
      </c>
      <c r="K96" s="22">
        <v>1426</v>
      </c>
      <c r="L96" s="22">
        <v>2</v>
      </c>
      <c r="M96" s="22">
        <v>0</v>
      </c>
      <c r="N96" s="22">
        <v>2</v>
      </c>
      <c r="O96" s="22">
        <v>38</v>
      </c>
      <c r="P96" s="22">
        <v>201</v>
      </c>
      <c r="Q96" s="22">
        <v>113</v>
      </c>
      <c r="R96" s="22">
        <v>0</v>
      </c>
      <c r="S96" s="22">
        <v>356</v>
      </c>
      <c r="T96" s="22">
        <v>0</v>
      </c>
      <c r="U96" s="22">
        <v>0</v>
      </c>
      <c r="V96" s="22">
        <v>0</v>
      </c>
      <c r="W96" s="22">
        <v>4</v>
      </c>
      <c r="X96" s="22">
        <v>33</v>
      </c>
      <c r="Y96" s="22">
        <v>28</v>
      </c>
      <c r="Z96" s="22">
        <v>0</v>
      </c>
      <c r="AA96" s="22">
        <v>65</v>
      </c>
      <c r="AB96" s="22">
        <v>0</v>
      </c>
      <c r="AC96" s="22">
        <v>0</v>
      </c>
      <c r="AD96" s="22">
        <v>0</v>
      </c>
      <c r="AE96" s="22">
        <v>2</v>
      </c>
      <c r="AF96" s="22">
        <v>10</v>
      </c>
      <c r="AG96" s="22">
        <v>7</v>
      </c>
      <c r="AH96" s="22">
        <v>0</v>
      </c>
      <c r="AI96" s="22">
        <v>19</v>
      </c>
      <c r="AJ96" s="23"/>
      <c r="AK96" s="23"/>
    </row>
    <row r="97" spans="1:37" s="21" customFormat="1" ht="32.25" customHeight="1">
      <c r="A97" s="29">
        <v>90</v>
      </c>
      <c r="B97" s="30" t="s">
        <v>197</v>
      </c>
      <c r="C97" s="19" t="s">
        <v>198</v>
      </c>
      <c r="D97" s="22">
        <v>24</v>
      </c>
      <c r="E97" s="22">
        <v>110</v>
      </c>
      <c r="F97" s="22">
        <v>43</v>
      </c>
      <c r="G97" s="22">
        <v>69</v>
      </c>
      <c r="H97" s="22">
        <v>180</v>
      </c>
      <c r="I97" s="22">
        <v>55</v>
      </c>
      <c r="J97" s="22">
        <v>0</v>
      </c>
      <c r="K97" s="22">
        <v>481</v>
      </c>
      <c r="L97" s="22">
        <v>12</v>
      </c>
      <c r="M97" s="22">
        <v>63</v>
      </c>
      <c r="N97" s="22">
        <v>40</v>
      </c>
      <c r="O97" s="22">
        <v>64</v>
      </c>
      <c r="P97" s="22">
        <v>74</v>
      </c>
      <c r="Q97" s="22">
        <v>25</v>
      </c>
      <c r="R97" s="22">
        <v>0</v>
      </c>
      <c r="S97" s="22">
        <v>278</v>
      </c>
      <c r="T97" s="22">
        <v>0</v>
      </c>
      <c r="U97" s="22">
        <v>1</v>
      </c>
      <c r="V97" s="22">
        <v>2</v>
      </c>
      <c r="W97" s="22">
        <v>4</v>
      </c>
      <c r="X97" s="22">
        <v>14</v>
      </c>
      <c r="Y97" s="22">
        <v>5</v>
      </c>
      <c r="Z97" s="22">
        <v>0</v>
      </c>
      <c r="AA97" s="22">
        <v>26</v>
      </c>
      <c r="AB97" s="22">
        <v>0</v>
      </c>
      <c r="AC97" s="22">
        <v>1</v>
      </c>
      <c r="AD97" s="22">
        <v>1</v>
      </c>
      <c r="AE97" s="22">
        <v>7</v>
      </c>
      <c r="AF97" s="22">
        <v>4</v>
      </c>
      <c r="AG97" s="22">
        <v>4</v>
      </c>
      <c r="AH97" s="22">
        <v>0</v>
      </c>
      <c r="AI97" s="22">
        <v>17</v>
      </c>
      <c r="AJ97" s="23"/>
      <c r="AK97" s="23"/>
    </row>
    <row r="98" spans="1:37" s="21" customFormat="1" ht="30" customHeight="1">
      <c r="A98" s="29">
        <v>91</v>
      </c>
      <c r="B98" s="30" t="s">
        <v>199</v>
      </c>
      <c r="C98" s="19" t="s">
        <v>200</v>
      </c>
      <c r="D98" s="22">
        <v>43</v>
      </c>
      <c r="E98" s="22">
        <v>109</v>
      </c>
      <c r="F98" s="22">
        <v>37</v>
      </c>
      <c r="G98" s="22">
        <v>7</v>
      </c>
      <c r="H98" s="22">
        <v>9</v>
      </c>
      <c r="I98" s="22">
        <v>7</v>
      </c>
      <c r="J98" s="22">
        <v>0</v>
      </c>
      <c r="K98" s="22">
        <v>212</v>
      </c>
      <c r="L98" s="22">
        <v>18</v>
      </c>
      <c r="M98" s="22">
        <v>121</v>
      </c>
      <c r="N98" s="22">
        <v>20</v>
      </c>
      <c r="O98" s="22">
        <v>6</v>
      </c>
      <c r="P98" s="22">
        <v>1</v>
      </c>
      <c r="Q98" s="22">
        <v>3</v>
      </c>
      <c r="R98" s="22">
        <v>0</v>
      </c>
      <c r="S98" s="22">
        <v>169</v>
      </c>
      <c r="T98" s="22">
        <v>0</v>
      </c>
      <c r="U98" s="22">
        <v>0</v>
      </c>
      <c r="V98" s="22">
        <v>1</v>
      </c>
      <c r="W98" s="22">
        <v>0</v>
      </c>
      <c r="X98" s="22">
        <v>1</v>
      </c>
      <c r="Y98" s="22">
        <v>3</v>
      </c>
      <c r="Z98" s="22">
        <v>0</v>
      </c>
      <c r="AA98" s="22">
        <v>5</v>
      </c>
      <c r="AB98" s="22">
        <v>0</v>
      </c>
      <c r="AC98" s="22">
        <v>2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2</v>
      </c>
      <c r="AJ98" s="23"/>
      <c r="AK98" s="23"/>
    </row>
    <row r="99" spans="1:37" s="21" customFormat="1" ht="15" customHeight="1">
      <c r="A99" s="29">
        <v>92</v>
      </c>
      <c r="B99" s="30" t="s">
        <v>201</v>
      </c>
      <c r="C99" s="19" t="s">
        <v>202</v>
      </c>
      <c r="D99" s="22">
        <v>8</v>
      </c>
      <c r="E99" s="22">
        <v>44</v>
      </c>
      <c r="F99" s="22">
        <v>90</v>
      </c>
      <c r="G99" s="22">
        <v>261</v>
      </c>
      <c r="H99" s="22">
        <v>166</v>
      </c>
      <c r="I99" s="22">
        <v>32</v>
      </c>
      <c r="J99" s="22">
        <v>1</v>
      </c>
      <c r="K99" s="22">
        <v>602</v>
      </c>
      <c r="L99" s="22">
        <v>2</v>
      </c>
      <c r="M99" s="22">
        <v>42</v>
      </c>
      <c r="N99" s="22">
        <v>98</v>
      </c>
      <c r="O99" s="22">
        <v>181</v>
      </c>
      <c r="P99" s="22">
        <v>145</v>
      </c>
      <c r="Q99" s="22">
        <v>31</v>
      </c>
      <c r="R99" s="22">
        <v>0</v>
      </c>
      <c r="S99" s="22">
        <v>499</v>
      </c>
      <c r="T99" s="22">
        <v>0</v>
      </c>
      <c r="U99" s="22">
        <v>1</v>
      </c>
      <c r="V99" s="22">
        <v>7</v>
      </c>
      <c r="W99" s="22">
        <v>16</v>
      </c>
      <c r="X99" s="22">
        <v>25</v>
      </c>
      <c r="Y99" s="22">
        <v>5</v>
      </c>
      <c r="Z99" s="22">
        <v>0</v>
      </c>
      <c r="AA99" s="22">
        <v>54</v>
      </c>
      <c r="AB99" s="22">
        <v>0</v>
      </c>
      <c r="AC99" s="22">
        <v>4</v>
      </c>
      <c r="AD99" s="22">
        <v>7</v>
      </c>
      <c r="AE99" s="22">
        <v>12</v>
      </c>
      <c r="AF99" s="22">
        <v>12</v>
      </c>
      <c r="AG99" s="22">
        <v>2</v>
      </c>
      <c r="AH99" s="22">
        <v>0</v>
      </c>
      <c r="AI99" s="22">
        <v>37</v>
      </c>
      <c r="AJ99" s="23"/>
      <c r="AK99" s="23"/>
    </row>
    <row r="100" spans="1:37" s="21" customFormat="1" ht="31.5" customHeight="1">
      <c r="A100" s="29">
        <v>93</v>
      </c>
      <c r="B100" s="30" t="s">
        <v>203</v>
      </c>
      <c r="C100" s="19" t="s">
        <v>204</v>
      </c>
      <c r="D100" s="22">
        <v>6</v>
      </c>
      <c r="E100" s="22">
        <v>7</v>
      </c>
      <c r="F100" s="22">
        <v>12</v>
      </c>
      <c r="G100" s="22">
        <v>24</v>
      </c>
      <c r="H100" s="22">
        <v>14</v>
      </c>
      <c r="I100" s="22">
        <v>8</v>
      </c>
      <c r="J100" s="22">
        <v>0</v>
      </c>
      <c r="K100" s="22">
        <v>71</v>
      </c>
      <c r="L100" s="22">
        <v>0</v>
      </c>
      <c r="M100" s="22">
        <v>8</v>
      </c>
      <c r="N100" s="22">
        <v>20</v>
      </c>
      <c r="O100" s="22">
        <v>26</v>
      </c>
      <c r="P100" s="22">
        <v>29</v>
      </c>
      <c r="Q100" s="22">
        <v>5</v>
      </c>
      <c r="R100" s="22">
        <v>1</v>
      </c>
      <c r="S100" s="22">
        <v>89</v>
      </c>
      <c r="T100" s="22">
        <v>0</v>
      </c>
      <c r="U100" s="22">
        <v>0</v>
      </c>
      <c r="V100" s="22">
        <v>0</v>
      </c>
      <c r="W100" s="22">
        <v>2</v>
      </c>
      <c r="X100" s="22">
        <v>2</v>
      </c>
      <c r="Y100" s="22">
        <v>0</v>
      </c>
      <c r="Z100" s="22">
        <v>0</v>
      </c>
      <c r="AA100" s="22">
        <v>4</v>
      </c>
      <c r="AB100" s="22">
        <v>0</v>
      </c>
      <c r="AC100" s="22">
        <v>0</v>
      </c>
      <c r="AD100" s="22">
        <v>0</v>
      </c>
      <c r="AE100" s="22">
        <v>0</v>
      </c>
      <c r="AF100" s="22">
        <v>2</v>
      </c>
      <c r="AG100" s="22">
        <v>1</v>
      </c>
      <c r="AH100" s="22">
        <v>0</v>
      </c>
      <c r="AI100" s="22">
        <v>3</v>
      </c>
      <c r="AJ100" s="23"/>
      <c r="AK100" s="23"/>
    </row>
    <row r="101" spans="1:37" s="21" customFormat="1" ht="15" customHeight="1">
      <c r="A101" s="29">
        <v>94</v>
      </c>
      <c r="B101" s="30" t="s">
        <v>205</v>
      </c>
      <c r="C101" s="19" t="s">
        <v>206</v>
      </c>
      <c r="D101" s="22">
        <v>0</v>
      </c>
      <c r="E101" s="22">
        <v>3</v>
      </c>
      <c r="F101" s="22">
        <v>10</v>
      </c>
      <c r="G101" s="22">
        <v>136</v>
      </c>
      <c r="H101" s="22">
        <v>157</v>
      </c>
      <c r="I101" s="22">
        <v>43</v>
      </c>
      <c r="J101" s="22">
        <v>0</v>
      </c>
      <c r="K101" s="22">
        <v>349</v>
      </c>
      <c r="L101" s="22">
        <v>0</v>
      </c>
      <c r="M101" s="22">
        <v>1</v>
      </c>
      <c r="N101" s="22">
        <v>19</v>
      </c>
      <c r="O101" s="22">
        <v>660</v>
      </c>
      <c r="P101" s="22">
        <v>421</v>
      </c>
      <c r="Q101" s="22">
        <v>115</v>
      </c>
      <c r="R101" s="22">
        <v>0</v>
      </c>
      <c r="S101" s="22">
        <v>1216</v>
      </c>
      <c r="T101" s="22">
        <v>0</v>
      </c>
      <c r="U101" s="22">
        <v>0</v>
      </c>
      <c r="V101" s="22">
        <v>0</v>
      </c>
      <c r="W101" s="22">
        <v>2</v>
      </c>
      <c r="X101" s="22">
        <v>12</v>
      </c>
      <c r="Y101" s="22">
        <v>6</v>
      </c>
      <c r="Z101" s="22">
        <v>0</v>
      </c>
      <c r="AA101" s="22">
        <v>20</v>
      </c>
      <c r="AB101" s="22">
        <v>0</v>
      </c>
      <c r="AC101" s="22">
        <v>0</v>
      </c>
      <c r="AD101" s="22">
        <v>0</v>
      </c>
      <c r="AE101" s="22">
        <v>4</v>
      </c>
      <c r="AF101" s="22">
        <v>19</v>
      </c>
      <c r="AG101" s="22">
        <v>13</v>
      </c>
      <c r="AH101" s="22">
        <v>0</v>
      </c>
      <c r="AI101" s="22">
        <v>36</v>
      </c>
      <c r="AJ101" s="23"/>
      <c r="AK101" s="23"/>
    </row>
    <row r="102" spans="1:37" s="21" customFormat="1" ht="44.25" customHeight="1">
      <c r="A102" s="29">
        <v>95</v>
      </c>
      <c r="B102" s="30" t="s">
        <v>207</v>
      </c>
      <c r="C102" s="19" t="s">
        <v>208</v>
      </c>
      <c r="D102" s="22">
        <v>33</v>
      </c>
      <c r="E102" s="22">
        <v>90</v>
      </c>
      <c r="F102" s="22">
        <v>48</v>
      </c>
      <c r="G102" s="22">
        <v>276</v>
      </c>
      <c r="H102" s="22">
        <v>710</v>
      </c>
      <c r="I102" s="22">
        <v>210</v>
      </c>
      <c r="J102" s="22">
        <v>0</v>
      </c>
      <c r="K102" s="22">
        <v>1367</v>
      </c>
      <c r="L102" s="22">
        <v>6</v>
      </c>
      <c r="M102" s="22">
        <v>76</v>
      </c>
      <c r="N102" s="22">
        <v>67</v>
      </c>
      <c r="O102" s="22">
        <v>281</v>
      </c>
      <c r="P102" s="22">
        <v>522</v>
      </c>
      <c r="Q102" s="22">
        <v>163</v>
      </c>
      <c r="R102" s="22">
        <v>1</v>
      </c>
      <c r="S102" s="22">
        <v>1116</v>
      </c>
      <c r="T102" s="22">
        <v>2</v>
      </c>
      <c r="U102" s="22">
        <v>2</v>
      </c>
      <c r="V102" s="22">
        <v>4</v>
      </c>
      <c r="W102" s="22">
        <v>32</v>
      </c>
      <c r="X102" s="22">
        <v>122</v>
      </c>
      <c r="Y102" s="22">
        <v>51</v>
      </c>
      <c r="Z102" s="22">
        <v>0</v>
      </c>
      <c r="AA102" s="22">
        <v>213</v>
      </c>
      <c r="AB102" s="22">
        <v>0</v>
      </c>
      <c r="AC102" s="22">
        <v>3</v>
      </c>
      <c r="AD102" s="22">
        <v>2</v>
      </c>
      <c r="AE102" s="22">
        <v>23</v>
      </c>
      <c r="AF102" s="22">
        <v>89</v>
      </c>
      <c r="AG102" s="22">
        <v>28</v>
      </c>
      <c r="AH102" s="22">
        <v>0</v>
      </c>
      <c r="AI102" s="22">
        <v>145</v>
      </c>
      <c r="AJ102" s="23"/>
      <c r="AK102" s="23"/>
    </row>
    <row r="103" spans="1:37" s="21" customFormat="1" ht="15" customHeight="1">
      <c r="A103" s="29">
        <v>96</v>
      </c>
      <c r="B103" s="30" t="s">
        <v>209</v>
      </c>
      <c r="C103" s="19" t="s">
        <v>210</v>
      </c>
      <c r="D103" s="22">
        <v>0</v>
      </c>
      <c r="E103" s="22">
        <v>1</v>
      </c>
      <c r="F103" s="22">
        <v>78</v>
      </c>
      <c r="G103" s="22">
        <v>373</v>
      </c>
      <c r="H103" s="22">
        <v>201</v>
      </c>
      <c r="I103" s="22">
        <v>41</v>
      </c>
      <c r="J103" s="22">
        <v>0</v>
      </c>
      <c r="K103" s="22">
        <v>694</v>
      </c>
      <c r="L103" s="22">
        <v>0</v>
      </c>
      <c r="M103" s="22">
        <v>0</v>
      </c>
      <c r="N103" s="22">
        <v>6</v>
      </c>
      <c r="O103" s="22">
        <v>292</v>
      </c>
      <c r="P103" s="22">
        <v>108</v>
      </c>
      <c r="Q103" s="22">
        <v>51</v>
      </c>
      <c r="R103" s="22">
        <v>1</v>
      </c>
      <c r="S103" s="22">
        <v>458</v>
      </c>
      <c r="T103" s="22">
        <v>0</v>
      </c>
      <c r="U103" s="22">
        <v>0</v>
      </c>
      <c r="V103" s="22">
        <v>2</v>
      </c>
      <c r="W103" s="22">
        <v>7</v>
      </c>
      <c r="X103" s="22">
        <v>14</v>
      </c>
      <c r="Y103" s="22">
        <v>4</v>
      </c>
      <c r="Z103" s="22">
        <v>0</v>
      </c>
      <c r="AA103" s="22">
        <v>27</v>
      </c>
      <c r="AB103" s="22">
        <v>1</v>
      </c>
      <c r="AC103" s="22">
        <v>2</v>
      </c>
      <c r="AD103" s="22">
        <v>4</v>
      </c>
      <c r="AE103" s="22">
        <v>11</v>
      </c>
      <c r="AF103" s="22">
        <v>19</v>
      </c>
      <c r="AG103" s="22">
        <v>5</v>
      </c>
      <c r="AH103" s="22">
        <v>0</v>
      </c>
      <c r="AI103" s="22">
        <v>42</v>
      </c>
      <c r="AJ103" s="23"/>
      <c r="AK103" s="23"/>
    </row>
    <row r="104" spans="1:37" s="21" customFormat="1" ht="15" customHeight="1">
      <c r="A104" s="29">
        <v>97</v>
      </c>
      <c r="B104" s="30" t="s">
        <v>211</v>
      </c>
      <c r="C104" s="19" t="s">
        <v>212</v>
      </c>
      <c r="D104" s="22">
        <v>12</v>
      </c>
      <c r="E104" s="22">
        <v>583</v>
      </c>
      <c r="F104" s="22">
        <v>1109</v>
      </c>
      <c r="G104" s="22">
        <v>828</v>
      </c>
      <c r="H104" s="22">
        <v>476</v>
      </c>
      <c r="I104" s="22">
        <v>162</v>
      </c>
      <c r="J104" s="22">
        <v>1</v>
      </c>
      <c r="K104" s="22">
        <v>3171</v>
      </c>
      <c r="L104" s="22">
        <v>4</v>
      </c>
      <c r="M104" s="22">
        <v>413</v>
      </c>
      <c r="N104" s="22">
        <v>725</v>
      </c>
      <c r="O104" s="22">
        <v>658</v>
      </c>
      <c r="P104" s="22">
        <v>415</v>
      </c>
      <c r="Q104" s="22">
        <v>197</v>
      </c>
      <c r="R104" s="22">
        <v>0</v>
      </c>
      <c r="S104" s="22">
        <v>2412</v>
      </c>
      <c r="T104" s="22">
        <v>1</v>
      </c>
      <c r="U104" s="22">
        <v>8</v>
      </c>
      <c r="V104" s="22">
        <v>28</v>
      </c>
      <c r="W104" s="22">
        <v>78</v>
      </c>
      <c r="X104" s="22">
        <v>76</v>
      </c>
      <c r="Y104" s="22">
        <v>27</v>
      </c>
      <c r="Z104" s="22">
        <v>1</v>
      </c>
      <c r="AA104" s="22">
        <v>219</v>
      </c>
      <c r="AB104" s="22">
        <v>6</v>
      </c>
      <c r="AC104" s="22">
        <v>5</v>
      </c>
      <c r="AD104" s="22">
        <v>13</v>
      </c>
      <c r="AE104" s="22">
        <v>56</v>
      </c>
      <c r="AF104" s="22">
        <v>63</v>
      </c>
      <c r="AG104" s="22">
        <v>37</v>
      </c>
      <c r="AH104" s="22">
        <v>0</v>
      </c>
      <c r="AI104" s="22">
        <v>180</v>
      </c>
      <c r="AJ104" s="23"/>
      <c r="AK104" s="23"/>
    </row>
    <row r="105" spans="1:37" s="21" customFormat="1" ht="40.5" customHeight="1">
      <c r="A105" s="29">
        <v>98</v>
      </c>
      <c r="B105" s="30" t="s">
        <v>213</v>
      </c>
      <c r="C105" s="19" t="s">
        <v>214</v>
      </c>
      <c r="D105" s="22">
        <v>3</v>
      </c>
      <c r="E105" s="22">
        <v>64</v>
      </c>
      <c r="F105" s="22">
        <v>158</v>
      </c>
      <c r="G105" s="22">
        <v>982</v>
      </c>
      <c r="H105" s="22">
        <v>1386</v>
      </c>
      <c r="I105" s="22">
        <v>429</v>
      </c>
      <c r="J105" s="22">
        <v>1</v>
      </c>
      <c r="K105" s="22">
        <v>3023</v>
      </c>
      <c r="L105" s="22">
        <v>3</v>
      </c>
      <c r="M105" s="22">
        <v>30</v>
      </c>
      <c r="N105" s="22">
        <v>66</v>
      </c>
      <c r="O105" s="22">
        <v>573</v>
      </c>
      <c r="P105" s="22">
        <v>1301</v>
      </c>
      <c r="Q105" s="22">
        <v>434</v>
      </c>
      <c r="R105" s="22">
        <v>0</v>
      </c>
      <c r="S105" s="22">
        <v>2407</v>
      </c>
      <c r="T105" s="22">
        <v>1</v>
      </c>
      <c r="U105" s="22">
        <v>1</v>
      </c>
      <c r="V105" s="22">
        <v>9</v>
      </c>
      <c r="W105" s="22">
        <v>36</v>
      </c>
      <c r="X105" s="22">
        <v>87</v>
      </c>
      <c r="Y105" s="22">
        <v>35</v>
      </c>
      <c r="Z105" s="22">
        <v>0</v>
      </c>
      <c r="AA105" s="22">
        <v>169</v>
      </c>
      <c r="AB105" s="22">
        <v>0</v>
      </c>
      <c r="AC105" s="22">
        <v>1</v>
      </c>
      <c r="AD105" s="22">
        <v>3</v>
      </c>
      <c r="AE105" s="22">
        <v>24</v>
      </c>
      <c r="AF105" s="22">
        <v>67</v>
      </c>
      <c r="AG105" s="22">
        <v>24</v>
      </c>
      <c r="AH105" s="22">
        <v>0</v>
      </c>
      <c r="AI105" s="22">
        <v>119</v>
      </c>
      <c r="AJ105" s="23"/>
      <c r="AK105" s="23"/>
    </row>
    <row r="106" spans="1:37" s="21" customFormat="1" ht="15" customHeight="1">
      <c r="A106" s="29">
        <v>99</v>
      </c>
      <c r="B106" s="30" t="s">
        <v>215</v>
      </c>
      <c r="C106" s="19" t="s">
        <v>216</v>
      </c>
      <c r="D106" s="22">
        <v>4</v>
      </c>
      <c r="E106" s="22">
        <v>2</v>
      </c>
      <c r="F106" s="22">
        <v>7</v>
      </c>
      <c r="G106" s="22">
        <v>86</v>
      </c>
      <c r="H106" s="22">
        <v>157</v>
      </c>
      <c r="I106" s="22">
        <v>47</v>
      </c>
      <c r="J106" s="22">
        <v>0</v>
      </c>
      <c r="K106" s="22">
        <v>303</v>
      </c>
      <c r="L106" s="22">
        <v>6</v>
      </c>
      <c r="M106" s="22">
        <v>0</v>
      </c>
      <c r="N106" s="22">
        <v>4</v>
      </c>
      <c r="O106" s="22">
        <v>397</v>
      </c>
      <c r="P106" s="22">
        <v>340</v>
      </c>
      <c r="Q106" s="22">
        <v>39</v>
      </c>
      <c r="R106" s="22">
        <v>0</v>
      </c>
      <c r="S106" s="22">
        <v>786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3"/>
      <c r="AK106" s="23"/>
    </row>
    <row r="107" spans="1:37" s="21" customFormat="1" ht="15" customHeight="1">
      <c r="A107" s="29">
        <v>100</v>
      </c>
      <c r="B107" s="30" t="s">
        <v>217</v>
      </c>
      <c r="C107" s="19" t="s">
        <v>218</v>
      </c>
      <c r="D107" s="22">
        <v>37</v>
      </c>
      <c r="E107" s="22">
        <v>105</v>
      </c>
      <c r="F107" s="22">
        <v>225</v>
      </c>
      <c r="G107" s="22">
        <v>1267</v>
      </c>
      <c r="H107" s="22">
        <v>835</v>
      </c>
      <c r="I107" s="22">
        <v>247</v>
      </c>
      <c r="J107" s="22">
        <v>2</v>
      </c>
      <c r="K107" s="22">
        <v>2718</v>
      </c>
      <c r="L107" s="22">
        <v>53</v>
      </c>
      <c r="M107" s="22">
        <v>119</v>
      </c>
      <c r="N107" s="22">
        <v>215</v>
      </c>
      <c r="O107" s="22">
        <v>3826</v>
      </c>
      <c r="P107" s="22">
        <v>1494</v>
      </c>
      <c r="Q107" s="22">
        <v>225</v>
      </c>
      <c r="R107" s="22">
        <v>2</v>
      </c>
      <c r="S107" s="22">
        <v>5934</v>
      </c>
      <c r="T107" s="22" t="s">
        <v>219</v>
      </c>
      <c r="U107" s="22" t="s">
        <v>219</v>
      </c>
      <c r="V107" s="22" t="s">
        <v>219</v>
      </c>
      <c r="W107" s="22" t="s">
        <v>219</v>
      </c>
      <c r="X107" s="22" t="s">
        <v>219</v>
      </c>
      <c r="Y107" s="22" t="s">
        <v>219</v>
      </c>
      <c r="Z107" s="22" t="s">
        <v>219</v>
      </c>
      <c r="AA107" s="22" t="s">
        <v>219</v>
      </c>
      <c r="AB107" s="22" t="s">
        <v>219</v>
      </c>
      <c r="AC107" s="22" t="s">
        <v>219</v>
      </c>
      <c r="AD107" s="22" t="s">
        <v>219</v>
      </c>
      <c r="AE107" s="22" t="s">
        <v>219</v>
      </c>
      <c r="AF107" s="22" t="s">
        <v>219</v>
      </c>
      <c r="AG107" s="22" t="s">
        <v>219</v>
      </c>
      <c r="AH107" s="22" t="s">
        <v>219</v>
      </c>
      <c r="AI107" s="22" t="s">
        <v>219</v>
      </c>
      <c r="AJ107" s="23"/>
      <c r="AK107" s="23"/>
    </row>
    <row r="108" spans="1:37" s="21" customFormat="1" ht="30" customHeight="1">
      <c r="A108" s="29">
        <v>101</v>
      </c>
      <c r="B108" s="30" t="s">
        <v>220</v>
      </c>
      <c r="C108" s="19" t="s">
        <v>221</v>
      </c>
      <c r="D108" s="22">
        <v>12</v>
      </c>
      <c r="E108" s="22">
        <v>22</v>
      </c>
      <c r="F108" s="22">
        <v>61</v>
      </c>
      <c r="G108" s="22">
        <v>516</v>
      </c>
      <c r="H108" s="22">
        <v>870</v>
      </c>
      <c r="I108" s="22">
        <v>392</v>
      </c>
      <c r="J108" s="22">
        <v>6</v>
      </c>
      <c r="K108" s="22">
        <v>1879</v>
      </c>
      <c r="L108" s="22">
        <v>6</v>
      </c>
      <c r="M108" s="22">
        <v>25</v>
      </c>
      <c r="N108" s="22">
        <v>68</v>
      </c>
      <c r="O108" s="22">
        <v>495</v>
      </c>
      <c r="P108" s="22">
        <v>612</v>
      </c>
      <c r="Q108" s="22">
        <v>220</v>
      </c>
      <c r="R108" s="22">
        <v>0</v>
      </c>
      <c r="S108" s="22">
        <v>1426</v>
      </c>
      <c r="T108" s="22">
        <v>2</v>
      </c>
      <c r="U108" s="22">
        <v>3</v>
      </c>
      <c r="V108" s="22">
        <v>2</v>
      </c>
      <c r="W108" s="22">
        <v>22</v>
      </c>
      <c r="X108" s="22">
        <v>31</v>
      </c>
      <c r="Y108" s="22">
        <v>11</v>
      </c>
      <c r="Z108" s="22">
        <v>0</v>
      </c>
      <c r="AA108" s="22">
        <v>71</v>
      </c>
      <c r="AB108" s="22">
        <v>0</v>
      </c>
      <c r="AC108" s="22">
        <v>1</v>
      </c>
      <c r="AD108" s="22">
        <v>2</v>
      </c>
      <c r="AE108" s="22">
        <v>20</v>
      </c>
      <c r="AF108" s="22">
        <v>26</v>
      </c>
      <c r="AG108" s="22">
        <v>9</v>
      </c>
      <c r="AH108" s="22">
        <v>0</v>
      </c>
      <c r="AI108" s="22">
        <v>58</v>
      </c>
      <c r="AJ108" s="23"/>
      <c r="AK108" s="23"/>
    </row>
    <row r="109" spans="1:37" s="21" customFormat="1" ht="15" customHeight="1">
      <c r="A109" s="25" t="s">
        <v>222</v>
      </c>
      <c r="B109" s="26"/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3"/>
      <c r="AK109" s="23"/>
    </row>
    <row r="110" spans="1:37" s="21" customFormat="1" ht="15" customHeight="1">
      <c r="A110" s="29">
        <v>102</v>
      </c>
      <c r="B110" s="30" t="s">
        <v>223</v>
      </c>
      <c r="C110" s="19" t="s">
        <v>224</v>
      </c>
      <c r="D110" s="22">
        <v>23</v>
      </c>
      <c r="E110" s="22">
        <v>150</v>
      </c>
      <c r="F110" s="22">
        <v>255</v>
      </c>
      <c r="G110" s="22">
        <v>568</v>
      </c>
      <c r="H110" s="22">
        <v>730</v>
      </c>
      <c r="I110" s="22">
        <v>479</v>
      </c>
      <c r="J110" s="22">
        <v>0</v>
      </c>
      <c r="K110" s="22">
        <v>2205</v>
      </c>
      <c r="L110" s="22">
        <v>18</v>
      </c>
      <c r="M110" s="22">
        <v>97</v>
      </c>
      <c r="N110" s="22">
        <v>260</v>
      </c>
      <c r="O110" s="22">
        <v>1795</v>
      </c>
      <c r="P110" s="22">
        <v>1017</v>
      </c>
      <c r="Q110" s="22">
        <v>577</v>
      </c>
      <c r="R110" s="22">
        <v>1</v>
      </c>
      <c r="S110" s="22">
        <v>3765</v>
      </c>
      <c r="T110" s="22">
        <v>0</v>
      </c>
      <c r="U110" s="22">
        <v>0</v>
      </c>
      <c r="V110" s="22">
        <v>0</v>
      </c>
      <c r="W110" s="22">
        <v>5</v>
      </c>
      <c r="X110" s="22">
        <v>5</v>
      </c>
      <c r="Y110" s="22">
        <v>2</v>
      </c>
      <c r="Z110" s="22">
        <v>0</v>
      </c>
      <c r="AA110" s="22">
        <v>12</v>
      </c>
      <c r="AB110" s="22">
        <v>1</v>
      </c>
      <c r="AC110" s="22">
        <v>0</v>
      </c>
      <c r="AD110" s="22">
        <v>0</v>
      </c>
      <c r="AE110" s="22">
        <v>5</v>
      </c>
      <c r="AF110" s="22">
        <v>3</v>
      </c>
      <c r="AG110" s="22">
        <v>2</v>
      </c>
      <c r="AH110" s="22">
        <v>0</v>
      </c>
      <c r="AI110" s="22">
        <v>11</v>
      </c>
      <c r="AJ110" s="23"/>
      <c r="AK110" s="23"/>
    </row>
    <row r="111" spans="1:37" s="21" customFormat="1" ht="15" customHeight="1">
      <c r="A111" s="29">
        <v>103</v>
      </c>
      <c r="B111" s="30" t="s">
        <v>225</v>
      </c>
      <c r="C111" s="19" t="s">
        <v>226</v>
      </c>
      <c r="D111" s="22">
        <v>37</v>
      </c>
      <c r="E111" s="22">
        <v>532</v>
      </c>
      <c r="F111" s="22">
        <v>1313</v>
      </c>
      <c r="G111" s="22">
        <v>125</v>
      </c>
      <c r="H111" s="22">
        <v>38</v>
      </c>
      <c r="I111" s="22">
        <v>21</v>
      </c>
      <c r="J111" s="22">
        <v>10</v>
      </c>
      <c r="K111" s="22">
        <v>2076</v>
      </c>
      <c r="L111" s="22">
        <v>35</v>
      </c>
      <c r="M111" s="22">
        <v>508</v>
      </c>
      <c r="N111" s="22">
        <v>1320</v>
      </c>
      <c r="O111" s="22">
        <v>337</v>
      </c>
      <c r="P111" s="22">
        <v>72</v>
      </c>
      <c r="Q111" s="22">
        <v>26</v>
      </c>
      <c r="R111" s="22">
        <v>9</v>
      </c>
      <c r="S111" s="22">
        <v>2307</v>
      </c>
      <c r="T111" s="22">
        <v>0</v>
      </c>
      <c r="U111" s="22">
        <v>0</v>
      </c>
      <c r="V111" s="22">
        <v>4</v>
      </c>
      <c r="W111" s="22">
        <v>3</v>
      </c>
      <c r="X111" s="22">
        <v>0</v>
      </c>
      <c r="Y111" s="22">
        <v>0</v>
      </c>
      <c r="Z111" s="22">
        <v>0</v>
      </c>
      <c r="AA111" s="22">
        <v>7</v>
      </c>
      <c r="AB111" s="22">
        <v>0</v>
      </c>
      <c r="AC111" s="22">
        <v>0</v>
      </c>
      <c r="AD111" s="22">
        <v>6</v>
      </c>
      <c r="AE111" s="22">
        <v>1</v>
      </c>
      <c r="AF111" s="22">
        <v>0</v>
      </c>
      <c r="AG111" s="22">
        <v>0</v>
      </c>
      <c r="AH111" s="22">
        <v>0</v>
      </c>
      <c r="AI111" s="22">
        <v>7</v>
      </c>
      <c r="AJ111" s="23"/>
      <c r="AK111" s="23"/>
    </row>
    <row r="112" spans="1:37" s="21" customFormat="1" ht="15" customHeight="1">
      <c r="A112" s="29">
        <v>104</v>
      </c>
      <c r="B112" s="30" t="s">
        <v>227</v>
      </c>
      <c r="C112" s="19" t="s">
        <v>228</v>
      </c>
      <c r="D112" s="22">
        <v>105</v>
      </c>
      <c r="E112" s="22">
        <v>191</v>
      </c>
      <c r="F112" s="22">
        <v>321</v>
      </c>
      <c r="G112" s="22">
        <v>915</v>
      </c>
      <c r="H112" s="22">
        <v>1383</v>
      </c>
      <c r="I112" s="22">
        <v>996</v>
      </c>
      <c r="J112" s="22">
        <v>4</v>
      </c>
      <c r="K112" s="22">
        <v>3915</v>
      </c>
      <c r="L112" s="22">
        <v>69</v>
      </c>
      <c r="M112" s="22">
        <v>139</v>
      </c>
      <c r="N112" s="22">
        <v>437</v>
      </c>
      <c r="O112" s="22">
        <v>2584</v>
      </c>
      <c r="P112" s="22">
        <v>1887</v>
      </c>
      <c r="Q112" s="22">
        <v>1209</v>
      </c>
      <c r="R112" s="22">
        <v>9</v>
      </c>
      <c r="S112" s="22">
        <v>6334</v>
      </c>
      <c r="T112" s="22">
        <v>3</v>
      </c>
      <c r="U112" s="22">
        <v>1</v>
      </c>
      <c r="V112" s="22">
        <v>3</v>
      </c>
      <c r="W112" s="22">
        <v>0</v>
      </c>
      <c r="X112" s="22">
        <v>13</v>
      </c>
      <c r="Y112" s="22">
        <v>12</v>
      </c>
      <c r="Z112" s="22">
        <v>0</v>
      </c>
      <c r="AA112" s="22">
        <v>32</v>
      </c>
      <c r="AB112" s="22">
        <v>0</v>
      </c>
      <c r="AC112" s="22">
        <v>0</v>
      </c>
      <c r="AD112" s="22">
        <v>1</v>
      </c>
      <c r="AE112" s="22">
        <v>8</v>
      </c>
      <c r="AF112" s="22">
        <v>5</v>
      </c>
      <c r="AG112" s="22">
        <v>7</v>
      </c>
      <c r="AH112" s="22">
        <v>1</v>
      </c>
      <c r="AI112" s="22">
        <v>22</v>
      </c>
      <c r="AJ112" s="23"/>
      <c r="AK112" s="23"/>
    </row>
    <row r="113" spans="1:37" s="21" customFormat="1" ht="53.25" customHeight="1">
      <c r="A113" s="29">
        <v>105</v>
      </c>
      <c r="B113" s="30" t="s">
        <v>229</v>
      </c>
      <c r="C113" s="19" t="s">
        <v>230</v>
      </c>
      <c r="D113" s="22">
        <v>125</v>
      </c>
      <c r="E113" s="22">
        <v>541</v>
      </c>
      <c r="F113" s="22">
        <v>1435</v>
      </c>
      <c r="G113" s="22">
        <v>1406</v>
      </c>
      <c r="H113" s="22">
        <v>416</v>
      </c>
      <c r="I113" s="22">
        <v>130</v>
      </c>
      <c r="J113" s="22">
        <v>1</v>
      </c>
      <c r="K113" s="22">
        <v>4054</v>
      </c>
      <c r="L113" s="22">
        <v>96</v>
      </c>
      <c r="M113" s="22">
        <v>204</v>
      </c>
      <c r="N113" s="22">
        <v>457</v>
      </c>
      <c r="O113" s="22">
        <v>908</v>
      </c>
      <c r="P113" s="22">
        <v>424</v>
      </c>
      <c r="Q113" s="22">
        <v>160</v>
      </c>
      <c r="R113" s="22">
        <v>0</v>
      </c>
      <c r="S113" s="22">
        <v>2249</v>
      </c>
      <c r="T113" s="22">
        <v>3</v>
      </c>
      <c r="U113" s="22">
        <v>1</v>
      </c>
      <c r="V113" s="22">
        <v>0</v>
      </c>
      <c r="W113" s="22">
        <v>2</v>
      </c>
      <c r="X113" s="22">
        <v>7</v>
      </c>
      <c r="Y113" s="22">
        <v>7</v>
      </c>
      <c r="Z113" s="22">
        <v>0</v>
      </c>
      <c r="AA113" s="22">
        <v>20</v>
      </c>
      <c r="AB113" s="22">
        <v>1</v>
      </c>
      <c r="AC113" s="22">
        <v>1</v>
      </c>
      <c r="AD113" s="22">
        <v>0</v>
      </c>
      <c r="AE113" s="22">
        <v>7</v>
      </c>
      <c r="AF113" s="22">
        <v>8</v>
      </c>
      <c r="AG113" s="22">
        <v>1</v>
      </c>
      <c r="AH113" s="22">
        <v>0</v>
      </c>
      <c r="AI113" s="22">
        <v>18</v>
      </c>
      <c r="AJ113" s="23"/>
      <c r="AK113" s="23"/>
    </row>
    <row r="114" spans="1:37" s="21" customFormat="1" ht="15" customHeight="1">
      <c r="A114" s="25" t="s">
        <v>231</v>
      </c>
      <c r="B114" s="26"/>
      <c r="C114" s="27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3"/>
      <c r="AK114" s="23"/>
    </row>
    <row r="115" spans="1:37" s="21" customFormat="1" ht="30" customHeight="1">
      <c r="A115" s="29">
        <v>106</v>
      </c>
      <c r="B115" s="30" t="s">
        <v>232</v>
      </c>
      <c r="C115" s="19" t="s">
        <v>233</v>
      </c>
      <c r="D115" s="22">
        <v>2</v>
      </c>
      <c r="E115" s="22">
        <v>6</v>
      </c>
      <c r="F115" s="22">
        <v>9</v>
      </c>
      <c r="G115" s="22">
        <v>57</v>
      </c>
      <c r="H115" s="22">
        <v>54</v>
      </c>
      <c r="I115" s="22">
        <v>11</v>
      </c>
      <c r="J115" s="22">
        <v>0</v>
      </c>
      <c r="K115" s="22">
        <v>139</v>
      </c>
      <c r="L115" s="22">
        <v>2</v>
      </c>
      <c r="M115" s="22">
        <v>5</v>
      </c>
      <c r="N115" s="22">
        <v>16</v>
      </c>
      <c r="O115" s="22">
        <v>186</v>
      </c>
      <c r="P115" s="22">
        <v>144</v>
      </c>
      <c r="Q115" s="22">
        <v>37</v>
      </c>
      <c r="R115" s="22">
        <v>0</v>
      </c>
      <c r="S115" s="22">
        <v>390</v>
      </c>
      <c r="T115" s="22">
        <v>0</v>
      </c>
      <c r="U115" s="22">
        <v>0</v>
      </c>
      <c r="V115" s="22">
        <v>0</v>
      </c>
      <c r="W115" s="22">
        <v>2</v>
      </c>
      <c r="X115" s="22">
        <v>2</v>
      </c>
      <c r="Y115" s="22">
        <v>0</v>
      </c>
      <c r="Z115" s="22">
        <v>0</v>
      </c>
      <c r="AA115" s="22">
        <v>4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3"/>
      <c r="AK115" s="23"/>
    </row>
    <row r="116" spans="1:37" s="21" customFormat="1" ht="15" customHeight="1">
      <c r="A116" s="29">
        <v>107</v>
      </c>
      <c r="B116" s="30" t="s">
        <v>234</v>
      </c>
      <c r="C116" s="19" t="s">
        <v>235</v>
      </c>
      <c r="D116" s="22">
        <v>0</v>
      </c>
      <c r="E116" s="22">
        <v>3</v>
      </c>
      <c r="F116" s="22">
        <v>10</v>
      </c>
      <c r="G116" s="22">
        <v>171</v>
      </c>
      <c r="H116" s="22">
        <v>118</v>
      </c>
      <c r="I116" s="22">
        <v>22</v>
      </c>
      <c r="J116" s="22">
        <v>0</v>
      </c>
      <c r="K116" s="22">
        <v>324</v>
      </c>
      <c r="L116" s="22">
        <v>1</v>
      </c>
      <c r="M116" s="22">
        <v>6</v>
      </c>
      <c r="N116" s="22">
        <v>34</v>
      </c>
      <c r="O116" s="22">
        <v>447</v>
      </c>
      <c r="P116" s="22">
        <v>330</v>
      </c>
      <c r="Q116" s="22">
        <v>97</v>
      </c>
      <c r="R116" s="22">
        <v>2</v>
      </c>
      <c r="S116" s="22">
        <v>917</v>
      </c>
      <c r="T116" s="22">
        <v>0</v>
      </c>
      <c r="U116" s="22">
        <v>0</v>
      </c>
      <c r="V116" s="22">
        <v>0</v>
      </c>
      <c r="W116" s="22">
        <v>2</v>
      </c>
      <c r="X116" s="22">
        <v>2</v>
      </c>
      <c r="Y116" s="22">
        <v>1</v>
      </c>
      <c r="Z116" s="22">
        <v>0</v>
      </c>
      <c r="AA116" s="22">
        <v>5</v>
      </c>
      <c r="AB116" s="22">
        <v>0</v>
      </c>
      <c r="AC116" s="22">
        <v>0</v>
      </c>
      <c r="AD116" s="22">
        <v>0</v>
      </c>
      <c r="AE116" s="22">
        <v>1</v>
      </c>
      <c r="AF116" s="22">
        <v>3</v>
      </c>
      <c r="AG116" s="22">
        <v>1</v>
      </c>
      <c r="AH116" s="22">
        <v>0</v>
      </c>
      <c r="AI116" s="22">
        <v>5</v>
      </c>
      <c r="AJ116" s="23"/>
      <c r="AK116" s="23"/>
    </row>
    <row r="117" spans="1:37" s="21" customFormat="1" ht="30" customHeight="1">
      <c r="A117" s="29">
        <v>108</v>
      </c>
      <c r="B117" s="30" t="s">
        <v>236</v>
      </c>
      <c r="C117" s="19" t="s">
        <v>237</v>
      </c>
      <c r="D117" s="22">
        <v>15</v>
      </c>
      <c r="E117" s="22">
        <v>29</v>
      </c>
      <c r="F117" s="22">
        <v>52</v>
      </c>
      <c r="G117" s="22">
        <v>666</v>
      </c>
      <c r="H117" s="22">
        <v>525</v>
      </c>
      <c r="I117" s="22">
        <v>130</v>
      </c>
      <c r="J117" s="22">
        <v>1</v>
      </c>
      <c r="K117" s="22">
        <v>1418</v>
      </c>
      <c r="L117" s="22">
        <v>14</v>
      </c>
      <c r="M117" s="22">
        <v>23</v>
      </c>
      <c r="N117" s="22">
        <v>122</v>
      </c>
      <c r="O117" s="22">
        <v>3751</v>
      </c>
      <c r="P117" s="22">
        <v>2172</v>
      </c>
      <c r="Q117" s="22">
        <v>394</v>
      </c>
      <c r="R117" s="22">
        <v>10</v>
      </c>
      <c r="S117" s="22">
        <v>6486</v>
      </c>
      <c r="T117" s="22">
        <v>1</v>
      </c>
      <c r="U117" s="22">
        <v>0</v>
      </c>
      <c r="V117" s="22">
        <v>0</v>
      </c>
      <c r="W117" s="22">
        <v>0</v>
      </c>
      <c r="X117" s="22">
        <v>0</v>
      </c>
      <c r="Y117" s="22">
        <v>1</v>
      </c>
      <c r="Z117" s="22">
        <v>0</v>
      </c>
      <c r="AA117" s="22">
        <v>2</v>
      </c>
      <c r="AB117" s="22">
        <v>0</v>
      </c>
      <c r="AC117" s="22">
        <v>0</v>
      </c>
      <c r="AD117" s="22">
        <v>0</v>
      </c>
      <c r="AE117" s="22">
        <v>2</v>
      </c>
      <c r="AF117" s="22">
        <v>5</v>
      </c>
      <c r="AG117" s="22">
        <v>3</v>
      </c>
      <c r="AH117" s="22">
        <v>0</v>
      </c>
      <c r="AI117" s="22">
        <v>10</v>
      </c>
      <c r="AJ117" s="23"/>
      <c r="AK117" s="23"/>
    </row>
    <row r="118" spans="1:37" s="21" customFormat="1" ht="15" customHeight="1">
      <c r="A118" s="29">
        <v>109</v>
      </c>
      <c r="B118" s="30" t="s">
        <v>238</v>
      </c>
      <c r="C118" s="19" t="s">
        <v>239</v>
      </c>
      <c r="D118" s="22">
        <v>0</v>
      </c>
      <c r="E118" s="22">
        <v>18</v>
      </c>
      <c r="F118" s="22">
        <v>117</v>
      </c>
      <c r="G118" s="22">
        <v>2253</v>
      </c>
      <c r="H118" s="22">
        <v>3187</v>
      </c>
      <c r="I118" s="22">
        <v>1284</v>
      </c>
      <c r="J118" s="22">
        <v>14</v>
      </c>
      <c r="K118" s="22">
        <v>6873</v>
      </c>
      <c r="L118" s="22">
        <v>7</v>
      </c>
      <c r="M118" s="22">
        <v>74</v>
      </c>
      <c r="N118" s="22">
        <v>162</v>
      </c>
      <c r="O118" s="22">
        <v>2148</v>
      </c>
      <c r="P118" s="22">
        <v>3864</v>
      </c>
      <c r="Q118" s="22">
        <v>1489</v>
      </c>
      <c r="R118" s="22">
        <v>12</v>
      </c>
      <c r="S118" s="22">
        <v>7756</v>
      </c>
      <c r="T118" s="22">
        <v>0</v>
      </c>
      <c r="U118" s="22">
        <v>6</v>
      </c>
      <c r="V118" s="22">
        <v>4</v>
      </c>
      <c r="W118" s="22">
        <v>33</v>
      </c>
      <c r="X118" s="22">
        <v>61</v>
      </c>
      <c r="Y118" s="22">
        <v>31</v>
      </c>
      <c r="Z118" s="22">
        <v>0</v>
      </c>
      <c r="AA118" s="22">
        <v>135</v>
      </c>
      <c r="AB118" s="22">
        <v>1</v>
      </c>
      <c r="AC118" s="22">
        <v>0</v>
      </c>
      <c r="AD118" s="22">
        <v>0</v>
      </c>
      <c r="AE118" s="22">
        <v>6</v>
      </c>
      <c r="AF118" s="22">
        <v>25</v>
      </c>
      <c r="AG118" s="22">
        <v>13</v>
      </c>
      <c r="AH118" s="22">
        <v>1</v>
      </c>
      <c r="AI118" s="22">
        <v>46</v>
      </c>
      <c r="AJ118" s="23"/>
      <c r="AK118" s="23"/>
    </row>
    <row r="119" spans="1:37" s="21" customFormat="1" ht="30" customHeight="1">
      <c r="A119" s="29">
        <v>110</v>
      </c>
      <c r="B119" s="30" t="s">
        <v>240</v>
      </c>
      <c r="C119" s="19" t="s">
        <v>241</v>
      </c>
      <c r="D119" s="22">
        <v>0</v>
      </c>
      <c r="E119" s="22">
        <v>6</v>
      </c>
      <c r="F119" s="22">
        <v>68</v>
      </c>
      <c r="G119" s="22">
        <v>2982</v>
      </c>
      <c r="H119" s="22">
        <v>5593</v>
      </c>
      <c r="I119" s="22">
        <v>1648</v>
      </c>
      <c r="J119" s="22">
        <v>4</v>
      </c>
      <c r="K119" s="22">
        <v>10301</v>
      </c>
      <c r="L119" s="22">
        <v>3</v>
      </c>
      <c r="M119" s="22">
        <v>23</v>
      </c>
      <c r="N119" s="22">
        <v>76</v>
      </c>
      <c r="O119" s="22">
        <v>3348</v>
      </c>
      <c r="P119" s="22">
        <v>6905</v>
      </c>
      <c r="Q119" s="22">
        <v>2253</v>
      </c>
      <c r="R119" s="22">
        <v>10</v>
      </c>
      <c r="S119" s="22">
        <v>12618</v>
      </c>
      <c r="T119" s="22">
        <v>0</v>
      </c>
      <c r="U119" s="22">
        <v>0</v>
      </c>
      <c r="V119" s="22">
        <v>0</v>
      </c>
      <c r="W119" s="22">
        <v>16</v>
      </c>
      <c r="X119" s="22">
        <v>43</v>
      </c>
      <c r="Y119" s="22">
        <v>26</v>
      </c>
      <c r="Z119" s="22">
        <v>0</v>
      </c>
      <c r="AA119" s="22">
        <v>85</v>
      </c>
      <c r="AB119" s="22">
        <v>0</v>
      </c>
      <c r="AC119" s="22">
        <v>0</v>
      </c>
      <c r="AD119" s="22">
        <v>0</v>
      </c>
      <c r="AE119" s="22">
        <v>6</v>
      </c>
      <c r="AF119" s="22">
        <v>42</v>
      </c>
      <c r="AG119" s="22">
        <v>34</v>
      </c>
      <c r="AH119" s="22">
        <v>0</v>
      </c>
      <c r="AI119" s="22">
        <v>82</v>
      </c>
      <c r="AJ119" s="23"/>
      <c r="AK119" s="23"/>
    </row>
    <row r="120" spans="1:37" s="21" customFormat="1" ht="15" customHeight="1">
      <c r="A120" s="29">
        <v>111</v>
      </c>
      <c r="B120" s="30" t="s">
        <v>242</v>
      </c>
      <c r="C120" s="19" t="s">
        <v>243</v>
      </c>
      <c r="D120" s="22">
        <v>0</v>
      </c>
      <c r="E120" s="22">
        <v>0</v>
      </c>
      <c r="F120" s="22">
        <v>0</v>
      </c>
      <c r="G120" s="22">
        <v>51</v>
      </c>
      <c r="H120" s="22">
        <v>98</v>
      </c>
      <c r="I120" s="22">
        <v>32</v>
      </c>
      <c r="J120" s="22">
        <v>0</v>
      </c>
      <c r="K120" s="22">
        <v>181</v>
      </c>
      <c r="L120" s="22">
        <v>0</v>
      </c>
      <c r="M120" s="22">
        <v>2</v>
      </c>
      <c r="N120" s="22">
        <v>6</v>
      </c>
      <c r="O120" s="22">
        <v>93</v>
      </c>
      <c r="P120" s="22">
        <v>138</v>
      </c>
      <c r="Q120" s="22">
        <v>65</v>
      </c>
      <c r="R120" s="22">
        <v>3</v>
      </c>
      <c r="S120" s="22">
        <v>307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2</v>
      </c>
      <c r="AH120" s="22">
        <v>0</v>
      </c>
      <c r="AI120" s="22">
        <v>2</v>
      </c>
      <c r="AJ120" s="23"/>
      <c r="AK120" s="23"/>
    </row>
    <row r="121" spans="1:37" s="21" customFormat="1" ht="15" customHeight="1">
      <c r="A121" s="29">
        <v>112</v>
      </c>
      <c r="B121" s="30" t="s">
        <v>244</v>
      </c>
      <c r="C121" s="19" t="s">
        <v>245</v>
      </c>
      <c r="D121" s="22">
        <v>2</v>
      </c>
      <c r="E121" s="22">
        <v>1</v>
      </c>
      <c r="F121" s="22">
        <v>10</v>
      </c>
      <c r="G121" s="22">
        <v>366</v>
      </c>
      <c r="H121" s="22">
        <v>657</v>
      </c>
      <c r="I121" s="22">
        <v>235</v>
      </c>
      <c r="J121" s="22">
        <v>1</v>
      </c>
      <c r="K121" s="22">
        <v>1272</v>
      </c>
      <c r="L121" s="22">
        <v>2</v>
      </c>
      <c r="M121" s="22">
        <v>3</v>
      </c>
      <c r="N121" s="22">
        <v>32</v>
      </c>
      <c r="O121" s="22">
        <v>625</v>
      </c>
      <c r="P121" s="22">
        <v>749</v>
      </c>
      <c r="Q121" s="22">
        <v>249</v>
      </c>
      <c r="R121" s="22">
        <v>1</v>
      </c>
      <c r="S121" s="22">
        <v>1661</v>
      </c>
      <c r="T121" s="22">
        <v>0</v>
      </c>
      <c r="U121" s="22">
        <v>0</v>
      </c>
      <c r="V121" s="22">
        <v>0</v>
      </c>
      <c r="W121" s="22">
        <v>0</v>
      </c>
      <c r="X121" s="22">
        <v>5</v>
      </c>
      <c r="Y121" s="22">
        <v>3</v>
      </c>
      <c r="Z121" s="22">
        <v>0</v>
      </c>
      <c r="AA121" s="22">
        <v>8</v>
      </c>
      <c r="AB121" s="22">
        <v>0</v>
      </c>
      <c r="AC121" s="22">
        <v>0</v>
      </c>
      <c r="AD121" s="22">
        <v>0</v>
      </c>
      <c r="AE121" s="22">
        <v>1</v>
      </c>
      <c r="AF121" s="22">
        <v>4</v>
      </c>
      <c r="AG121" s="22">
        <v>5</v>
      </c>
      <c r="AH121" s="22">
        <v>0</v>
      </c>
      <c r="AI121" s="22">
        <v>10</v>
      </c>
      <c r="AJ121" s="23"/>
      <c r="AK121" s="23"/>
    </row>
    <row r="122" spans="1:37" s="21" customFormat="1" ht="15" customHeight="1">
      <c r="A122" s="29">
        <v>113</v>
      </c>
      <c r="B122" s="30" t="s">
        <v>246</v>
      </c>
      <c r="C122" s="19" t="s">
        <v>247</v>
      </c>
      <c r="D122" s="22">
        <v>6</v>
      </c>
      <c r="E122" s="22">
        <v>17</v>
      </c>
      <c r="F122" s="22">
        <v>135</v>
      </c>
      <c r="G122" s="22">
        <v>4068</v>
      </c>
      <c r="H122" s="22">
        <v>7435</v>
      </c>
      <c r="I122" s="22">
        <v>2590</v>
      </c>
      <c r="J122" s="22">
        <v>21</v>
      </c>
      <c r="K122" s="22">
        <v>14272</v>
      </c>
      <c r="L122" s="22">
        <v>2</v>
      </c>
      <c r="M122" s="22">
        <v>17</v>
      </c>
      <c r="N122" s="22">
        <v>138</v>
      </c>
      <c r="O122" s="22">
        <v>4183</v>
      </c>
      <c r="P122" s="22">
        <v>9199</v>
      </c>
      <c r="Q122" s="22">
        <v>3389</v>
      </c>
      <c r="R122" s="22">
        <v>11</v>
      </c>
      <c r="S122" s="22">
        <v>16939</v>
      </c>
      <c r="T122" s="22">
        <v>0</v>
      </c>
      <c r="U122" s="22">
        <v>0</v>
      </c>
      <c r="V122" s="22">
        <v>0</v>
      </c>
      <c r="W122" s="22">
        <v>20</v>
      </c>
      <c r="X122" s="22">
        <v>96</v>
      </c>
      <c r="Y122" s="22">
        <v>69</v>
      </c>
      <c r="Z122" s="22">
        <v>1</v>
      </c>
      <c r="AA122" s="22">
        <v>186</v>
      </c>
      <c r="AB122" s="22">
        <v>0</v>
      </c>
      <c r="AC122" s="22">
        <v>0</v>
      </c>
      <c r="AD122" s="22">
        <v>1</v>
      </c>
      <c r="AE122" s="22">
        <v>14</v>
      </c>
      <c r="AF122" s="22">
        <v>84</v>
      </c>
      <c r="AG122" s="22">
        <v>91</v>
      </c>
      <c r="AH122" s="22">
        <v>0</v>
      </c>
      <c r="AI122" s="22">
        <v>190</v>
      </c>
      <c r="AJ122" s="23"/>
      <c r="AK122" s="23"/>
    </row>
    <row r="123" spans="1:37" s="21" customFormat="1" ht="15" customHeight="1">
      <c r="A123" s="29">
        <v>114</v>
      </c>
      <c r="B123" s="30" t="s">
        <v>248</v>
      </c>
      <c r="C123" s="19" t="s">
        <v>249</v>
      </c>
      <c r="D123" s="22">
        <v>1</v>
      </c>
      <c r="E123" s="22">
        <v>3</v>
      </c>
      <c r="F123" s="22">
        <v>3</v>
      </c>
      <c r="G123" s="22">
        <v>23</v>
      </c>
      <c r="H123" s="22">
        <v>33</v>
      </c>
      <c r="I123" s="22">
        <v>14</v>
      </c>
      <c r="J123" s="22">
        <v>0</v>
      </c>
      <c r="K123" s="22">
        <v>77</v>
      </c>
      <c r="L123" s="22">
        <v>1</v>
      </c>
      <c r="M123" s="22">
        <v>3</v>
      </c>
      <c r="N123" s="22">
        <v>3</v>
      </c>
      <c r="O123" s="22">
        <v>4</v>
      </c>
      <c r="P123" s="22">
        <v>16</v>
      </c>
      <c r="Q123" s="22">
        <v>3</v>
      </c>
      <c r="R123" s="22">
        <v>0</v>
      </c>
      <c r="S123" s="22">
        <v>30</v>
      </c>
      <c r="T123" s="22">
        <v>0</v>
      </c>
      <c r="U123" s="22">
        <v>0</v>
      </c>
      <c r="V123" s="22">
        <v>0</v>
      </c>
      <c r="W123" s="22">
        <v>0</v>
      </c>
      <c r="X123" s="22">
        <v>3</v>
      </c>
      <c r="Y123" s="22">
        <v>2</v>
      </c>
      <c r="Z123" s="22">
        <v>0</v>
      </c>
      <c r="AA123" s="22">
        <v>5</v>
      </c>
      <c r="AB123" s="22">
        <v>0</v>
      </c>
      <c r="AC123" s="22">
        <v>0</v>
      </c>
      <c r="AD123" s="22">
        <v>0</v>
      </c>
      <c r="AE123" s="22">
        <v>0</v>
      </c>
      <c r="AF123" s="22">
        <v>1</v>
      </c>
      <c r="AG123" s="22">
        <v>0</v>
      </c>
      <c r="AH123" s="22">
        <v>0</v>
      </c>
      <c r="AI123" s="22">
        <v>1</v>
      </c>
      <c r="AJ123" s="23"/>
      <c r="AK123" s="23"/>
    </row>
    <row r="124" spans="1:37" s="21" customFormat="1" ht="15" customHeight="1">
      <c r="A124" s="29">
        <v>115</v>
      </c>
      <c r="B124" s="30" t="s">
        <v>250</v>
      </c>
      <c r="C124" s="19" t="s">
        <v>251</v>
      </c>
      <c r="D124" s="22">
        <v>0</v>
      </c>
      <c r="E124" s="22">
        <v>0</v>
      </c>
      <c r="F124" s="22">
        <v>3</v>
      </c>
      <c r="G124" s="22">
        <v>7</v>
      </c>
      <c r="H124" s="22">
        <v>46</v>
      </c>
      <c r="I124" s="22">
        <v>17</v>
      </c>
      <c r="J124" s="22">
        <v>0</v>
      </c>
      <c r="K124" s="22">
        <v>73</v>
      </c>
      <c r="L124" s="22">
        <v>0</v>
      </c>
      <c r="M124" s="22">
        <v>1</v>
      </c>
      <c r="N124" s="22">
        <v>0</v>
      </c>
      <c r="O124" s="22">
        <v>6</v>
      </c>
      <c r="P124" s="22">
        <v>27</v>
      </c>
      <c r="Q124" s="22">
        <v>18</v>
      </c>
      <c r="R124" s="22">
        <v>0</v>
      </c>
      <c r="S124" s="22">
        <v>52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3"/>
      <c r="AK124" s="23"/>
    </row>
    <row r="125" spans="1:37" s="21" customFormat="1" ht="15" customHeight="1">
      <c r="A125" s="29">
        <v>116</v>
      </c>
      <c r="B125" s="30" t="s">
        <v>252</v>
      </c>
      <c r="C125" s="19" t="s">
        <v>253</v>
      </c>
      <c r="D125" s="22">
        <v>0</v>
      </c>
      <c r="E125" s="22">
        <v>0</v>
      </c>
      <c r="F125" s="22">
        <v>0</v>
      </c>
      <c r="G125" s="22">
        <v>2</v>
      </c>
      <c r="H125" s="22">
        <v>0</v>
      </c>
      <c r="I125" s="22">
        <v>0</v>
      </c>
      <c r="J125" s="22">
        <v>0</v>
      </c>
      <c r="K125" s="22">
        <v>2</v>
      </c>
      <c r="L125" s="22">
        <v>1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1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3"/>
      <c r="AK125" s="23"/>
    </row>
    <row r="126" spans="1:37" s="21" customFormat="1" ht="28.5" customHeight="1">
      <c r="A126" s="29">
        <v>117</v>
      </c>
      <c r="B126" s="30" t="s">
        <v>254</v>
      </c>
      <c r="C126" s="19" t="s">
        <v>255</v>
      </c>
      <c r="D126" s="22">
        <v>2</v>
      </c>
      <c r="E126" s="22">
        <v>3</v>
      </c>
      <c r="F126" s="22">
        <v>3</v>
      </c>
      <c r="G126" s="22">
        <v>49</v>
      </c>
      <c r="H126" s="22">
        <v>43</v>
      </c>
      <c r="I126" s="22">
        <v>16</v>
      </c>
      <c r="J126" s="22">
        <v>0</v>
      </c>
      <c r="K126" s="22">
        <v>116</v>
      </c>
      <c r="L126" s="22">
        <v>0</v>
      </c>
      <c r="M126" s="22">
        <v>3</v>
      </c>
      <c r="N126" s="22">
        <v>1</v>
      </c>
      <c r="O126" s="22">
        <v>0</v>
      </c>
      <c r="P126" s="22">
        <v>2</v>
      </c>
      <c r="Q126" s="22">
        <v>0</v>
      </c>
      <c r="R126" s="22">
        <v>0</v>
      </c>
      <c r="S126" s="22">
        <v>6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3"/>
      <c r="AK126" s="23"/>
    </row>
    <row r="127" spans="1:37" s="21" customFormat="1" ht="29.25" customHeight="1">
      <c r="A127" s="29">
        <v>118</v>
      </c>
      <c r="B127" s="30" t="s">
        <v>256</v>
      </c>
      <c r="C127" s="19" t="s">
        <v>257</v>
      </c>
      <c r="D127" s="22">
        <v>1</v>
      </c>
      <c r="E127" s="22">
        <v>2</v>
      </c>
      <c r="F127" s="22">
        <v>1</v>
      </c>
      <c r="G127" s="22">
        <v>23</v>
      </c>
      <c r="H127" s="22">
        <v>44</v>
      </c>
      <c r="I127" s="22">
        <v>26</v>
      </c>
      <c r="J127" s="22">
        <v>0</v>
      </c>
      <c r="K127" s="22">
        <v>97</v>
      </c>
      <c r="L127" s="22">
        <v>1</v>
      </c>
      <c r="M127" s="22">
        <v>1</v>
      </c>
      <c r="N127" s="22">
        <v>4</v>
      </c>
      <c r="O127" s="22">
        <v>46</v>
      </c>
      <c r="P127" s="22">
        <v>98</v>
      </c>
      <c r="Q127" s="22">
        <v>32</v>
      </c>
      <c r="R127" s="22">
        <v>0</v>
      </c>
      <c r="S127" s="22">
        <v>182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3"/>
      <c r="AK127" s="23"/>
    </row>
    <row r="128" spans="1:37" s="21" customFormat="1" ht="27.75" customHeight="1">
      <c r="A128" s="29">
        <v>119</v>
      </c>
      <c r="B128" s="30" t="s">
        <v>258</v>
      </c>
      <c r="C128" s="19" t="s">
        <v>259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3"/>
      <c r="AK128" s="23"/>
    </row>
    <row r="129" spans="1:37" s="21" customFormat="1" ht="30" customHeight="1">
      <c r="A129" s="29">
        <v>120</v>
      </c>
      <c r="B129" s="30" t="s">
        <v>260</v>
      </c>
      <c r="C129" s="19" t="s">
        <v>261</v>
      </c>
      <c r="D129" s="22">
        <v>29</v>
      </c>
      <c r="E129" s="22">
        <v>111</v>
      </c>
      <c r="F129" s="22">
        <v>20</v>
      </c>
      <c r="G129" s="22">
        <v>25</v>
      </c>
      <c r="H129" s="22">
        <v>9</v>
      </c>
      <c r="I129" s="22">
        <v>6</v>
      </c>
      <c r="J129" s="22">
        <v>0</v>
      </c>
      <c r="K129" s="22">
        <v>200</v>
      </c>
      <c r="L129" s="22">
        <v>36</v>
      </c>
      <c r="M129" s="22">
        <v>94</v>
      </c>
      <c r="N129" s="22">
        <v>43</v>
      </c>
      <c r="O129" s="22">
        <v>8</v>
      </c>
      <c r="P129" s="22">
        <v>17</v>
      </c>
      <c r="Q129" s="22">
        <v>11</v>
      </c>
      <c r="R129" s="22">
        <v>0</v>
      </c>
      <c r="S129" s="22">
        <v>209</v>
      </c>
      <c r="T129" s="22">
        <v>0</v>
      </c>
      <c r="U129" s="22">
        <v>0</v>
      </c>
      <c r="V129" s="22">
        <v>0</v>
      </c>
      <c r="W129" s="22">
        <v>0</v>
      </c>
      <c r="X129" s="22">
        <v>2</v>
      </c>
      <c r="Y129" s="22">
        <v>1</v>
      </c>
      <c r="Z129" s="22">
        <v>0</v>
      </c>
      <c r="AA129" s="22">
        <v>3</v>
      </c>
      <c r="AB129" s="22">
        <v>0</v>
      </c>
      <c r="AC129" s="22">
        <v>0</v>
      </c>
      <c r="AD129" s="22">
        <v>0</v>
      </c>
      <c r="AE129" s="22">
        <v>0</v>
      </c>
      <c r="AF129" s="22">
        <v>1</v>
      </c>
      <c r="AG129" s="22">
        <v>0</v>
      </c>
      <c r="AH129" s="22">
        <v>0</v>
      </c>
      <c r="AI129" s="22">
        <v>1</v>
      </c>
      <c r="AJ129" s="23"/>
      <c r="AK129" s="23"/>
    </row>
    <row r="130" spans="1:37" s="21" customFormat="1" ht="15" customHeight="1">
      <c r="A130" s="29">
        <v>121</v>
      </c>
      <c r="B130" s="30" t="s">
        <v>262</v>
      </c>
      <c r="C130" s="19" t="s">
        <v>263</v>
      </c>
      <c r="D130" s="22">
        <v>3</v>
      </c>
      <c r="E130" s="22">
        <v>29</v>
      </c>
      <c r="F130" s="22">
        <v>44</v>
      </c>
      <c r="G130" s="22">
        <v>58</v>
      </c>
      <c r="H130" s="22">
        <v>36</v>
      </c>
      <c r="I130" s="22">
        <v>26</v>
      </c>
      <c r="J130" s="22">
        <v>0</v>
      </c>
      <c r="K130" s="22">
        <v>196</v>
      </c>
      <c r="L130" s="22">
        <v>3</v>
      </c>
      <c r="M130" s="22">
        <v>28</v>
      </c>
      <c r="N130" s="22">
        <v>32</v>
      </c>
      <c r="O130" s="22">
        <v>85</v>
      </c>
      <c r="P130" s="22">
        <v>60</v>
      </c>
      <c r="Q130" s="22">
        <v>47</v>
      </c>
      <c r="R130" s="22">
        <v>0</v>
      </c>
      <c r="S130" s="22">
        <v>255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2</v>
      </c>
      <c r="Z130" s="22">
        <v>0</v>
      </c>
      <c r="AA130" s="22">
        <v>2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3"/>
      <c r="AK130" s="23"/>
    </row>
    <row r="131" spans="1:37" s="21" customFormat="1" ht="28.5" customHeight="1">
      <c r="A131" s="29">
        <v>122</v>
      </c>
      <c r="B131" s="30" t="s">
        <v>264</v>
      </c>
      <c r="C131" s="19" t="s">
        <v>265</v>
      </c>
      <c r="D131" s="22">
        <v>113</v>
      </c>
      <c r="E131" s="22">
        <v>189</v>
      </c>
      <c r="F131" s="22">
        <v>470</v>
      </c>
      <c r="G131" s="22">
        <v>1634</v>
      </c>
      <c r="H131" s="22">
        <v>1717</v>
      </c>
      <c r="I131" s="22">
        <v>915</v>
      </c>
      <c r="J131" s="22">
        <v>29</v>
      </c>
      <c r="K131" s="22">
        <v>5067</v>
      </c>
      <c r="L131" s="22">
        <v>97</v>
      </c>
      <c r="M131" s="22">
        <v>187</v>
      </c>
      <c r="N131" s="22">
        <v>518</v>
      </c>
      <c r="O131" s="22">
        <v>2393</v>
      </c>
      <c r="P131" s="22">
        <v>2117</v>
      </c>
      <c r="Q131" s="22">
        <v>1230</v>
      </c>
      <c r="R131" s="22">
        <v>8</v>
      </c>
      <c r="S131" s="22">
        <v>6550</v>
      </c>
      <c r="T131" s="22">
        <v>4</v>
      </c>
      <c r="U131" s="22">
        <v>1</v>
      </c>
      <c r="V131" s="22">
        <v>1</v>
      </c>
      <c r="W131" s="22">
        <v>3</v>
      </c>
      <c r="X131" s="22">
        <v>10</v>
      </c>
      <c r="Y131" s="22">
        <v>7</v>
      </c>
      <c r="Z131" s="22">
        <v>1</v>
      </c>
      <c r="AA131" s="22">
        <v>27</v>
      </c>
      <c r="AB131" s="22">
        <v>3</v>
      </c>
      <c r="AC131" s="22">
        <v>0</v>
      </c>
      <c r="AD131" s="22">
        <v>3</v>
      </c>
      <c r="AE131" s="22">
        <v>9</v>
      </c>
      <c r="AF131" s="22">
        <v>12</v>
      </c>
      <c r="AG131" s="22">
        <v>10</v>
      </c>
      <c r="AH131" s="22">
        <v>0</v>
      </c>
      <c r="AI131" s="22">
        <v>37</v>
      </c>
      <c r="AJ131" s="23"/>
      <c r="AK131" s="23"/>
    </row>
    <row r="132" spans="1:37" s="21" customFormat="1" ht="15" customHeight="1">
      <c r="A132" s="25" t="s">
        <v>266</v>
      </c>
      <c r="B132" s="26"/>
      <c r="C132" s="27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3"/>
      <c r="AK132" s="23"/>
    </row>
    <row r="133" spans="1:37" s="21" customFormat="1" ht="15" customHeight="1">
      <c r="A133" s="29">
        <v>123</v>
      </c>
      <c r="B133" s="30" t="s">
        <v>267</v>
      </c>
      <c r="C133" s="19" t="s">
        <v>268</v>
      </c>
      <c r="D133" s="22">
        <v>0</v>
      </c>
      <c r="E133" s="22">
        <v>0</v>
      </c>
      <c r="F133" s="22">
        <v>7</v>
      </c>
      <c r="G133" s="22">
        <v>245</v>
      </c>
      <c r="H133" s="22">
        <v>233</v>
      </c>
      <c r="I133" s="22">
        <v>207</v>
      </c>
      <c r="J133" s="22">
        <v>13</v>
      </c>
      <c r="K133" s="22">
        <v>705</v>
      </c>
      <c r="L133" s="22">
        <v>0</v>
      </c>
      <c r="M133" s="22">
        <v>0</v>
      </c>
      <c r="N133" s="22">
        <v>10</v>
      </c>
      <c r="O133" s="22">
        <v>275</v>
      </c>
      <c r="P133" s="22">
        <v>218</v>
      </c>
      <c r="Q133" s="22">
        <v>247</v>
      </c>
      <c r="R133" s="22">
        <v>16</v>
      </c>
      <c r="S133" s="22">
        <v>766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3"/>
      <c r="AK133" s="23"/>
    </row>
    <row r="134" spans="1:37" s="21" customFormat="1" ht="28.5" customHeight="1">
      <c r="A134" s="29">
        <v>124</v>
      </c>
      <c r="B134" s="30" t="s">
        <v>269</v>
      </c>
      <c r="C134" s="19" t="s">
        <v>270</v>
      </c>
      <c r="D134" s="22">
        <v>0</v>
      </c>
      <c r="E134" s="22">
        <v>0</v>
      </c>
      <c r="F134" s="22">
        <v>55</v>
      </c>
      <c r="G134" s="22">
        <v>3923</v>
      </c>
      <c r="H134" s="22">
        <v>1872</v>
      </c>
      <c r="I134" s="22">
        <v>251</v>
      </c>
      <c r="J134" s="22">
        <v>41</v>
      </c>
      <c r="K134" s="22">
        <v>6142</v>
      </c>
      <c r="L134" s="22">
        <v>0</v>
      </c>
      <c r="M134" s="22">
        <v>0</v>
      </c>
      <c r="N134" s="22">
        <v>18</v>
      </c>
      <c r="O134" s="22">
        <v>260</v>
      </c>
      <c r="P134" s="22">
        <v>134</v>
      </c>
      <c r="Q134" s="22">
        <v>32</v>
      </c>
      <c r="R134" s="22">
        <v>6</v>
      </c>
      <c r="S134" s="22">
        <v>450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3"/>
      <c r="AK134" s="23"/>
    </row>
    <row r="135" spans="1:37" s="21" customFormat="1" ht="41.25" customHeight="1">
      <c r="A135" s="29">
        <v>125</v>
      </c>
      <c r="B135" s="30" t="s">
        <v>271</v>
      </c>
      <c r="C135" s="19" t="s">
        <v>272</v>
      </c>
      <c r="D135" s="22">
        <v>0</v>
      </c>
      <c r="E135" s="22">
        <v>0</v>
      </c>
      <c r="F135" s="22">
        <v>31</v>
      </c>
      <c r="G135" s="22">
        <v>805</v>
      </c>
      <c r="H135" s="22">
        <v>219</v>
      </c>
      <c r="I135" s="22">
        <v>52</v>
      </c>
      <c r="J135" s="22">
        <v>6</v>
      </c>
      <c r="K135" s="22">
        <v>1113</v>
      </c>
      <c r="L135" s="22">
        <v>0</v>
      </c>
      <c r="M135" s="22">
        <v>0</v>
      </c>
      <c r="N135" s="22">
        <v>41</v>
      </c>
      <c r="O135" s="22">
        <v>269</v>
      </c>
      <c r="P135" s="22">
        <v>124</v>
      </c>
      <c r="Q135" s="22">
        <v>34</v>
      </c>
      <c r="R135" s="22">
        <v>5</v>
      </c>
      <c r="S135" s="22">
        <v>473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3"/>
      <c r="AK135" s="23"/>
    </row>
    <row r="136" spans="1:37" s="21" customFormat="1" ht="28.5" customHeight="1">
      <c r="A136" s="29">
        <v>126</v>
      </c>
      <c r="B136" s="30" t="s">
        <v>273</v>
      </c>
      <c r="C136" s="19" t="s">
        <v>274</v>
      </c>
      <c r="D136" s="22">
        <v>0</v>
      </c>
      <c r="E136" s="22">
        <v>0</v>
      </c>
      <c r="F136" s="22">
        <v>84</v>
      </c>
      <c r="G136" s="22">
        <v>5121</v>
      </c>
      <c r="H136" s="22">
        <v>1902</v>
      </c>
      <c r="I136" s="22">
        <v>387</v>
      </c>
      <c r="J136" s="22">
        <v>32</v>
      </c>
      <c r="K136" s="22">
        <v>7526</v>
      </c>
      <c r="L136" s="22">
        <v>0</v>
      </c>
      <c r="M136" s="22">
        <v>0</v>
      </c>
      <c r="N136" s="22">
        <v>114</v>
      </c>
      <c r="O136" s="22">
        <v>4296</v>
      </c>
      <c r="P136" s="22">
        <v>1782</v>
      </c>
      <c r="Q136" s="22">
        <v>235</v>
      </c>
      <c r="R136" s="22">
        <v>42</v>
      </c>
      <c r="S136" s="22">
        <v>6469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3"/>
      <c r="AK136" s="23"/>
    </row>
    <row r="137" spans="1:37" s="21" customFormat="1" ht="15" customHeight="1">
      <c r="A137" s="29">
        <v>127</v>
      </c>
      <c r="B137" s="30" t="s">
        <v>275</v>
      </c>
      <c r="C137" s="19" t="s">
        <v>276</v>
      </c>
      <c r="D137" s="22">
        <v>0</v>
      </c>
      <c r="E137" s="22">
        <v>0</v>
      </c>
      <c r="F137" s="22">
        <v>123</v>
      </c>
      <c r="G137" s="22">
        <v>3638</v>
      </c>
      <c r="H137" s="22">
        <v>1510</v>
      </c>
      <c r="I137" s="22">
        <v>252</v>
      </c>
      <c r="J137" s="22">
        <v>16</v>
      </c>
      <c r="K137" s="22">
        <v>5539</v>
      </c>
      <c r="L137" s="22">
        <v>0</v>
      </c>
      <c r="M137" s="22">
        <v>0</v>
      </c>
      <c r="N137" s="22">
        <v>283</v>
      </c>
      <c r="O137" s="22">
        <v>4391</v>
      </c>
      <c r="P137" s="22">
        <v>2088</v>
      </c>
      <c r="Q137" s="22">
        <v>417</v>
      </c>
      <c r="R137" s="22">
        <v>22</v>
      </c>
      <c r="S137" s="22">
        <v>7201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  <c r="AJ137" s="23"/>
      <c r="AK137" s="23"/>
    </row>
    <row r="138" spans="1:37" s="21" customFormat="1" ht="30" customHeight="1">
      <c r="A138" s="29">
        <v>128</v>
      </c>
      <c r="B138" s="30" t="s">
        <v>277</v>
      </c>
      <c r="C138" s="19" t="s">
        <v>278</v>
      </c>
      <c r="D138" s="22">
        <v>0</v>
      </c>
      <c r="E138" s="22">
        <v>0</v>
      </c>
      <c r="F138" s="22">
        <v>161</v>
      </c>
      <c r="G138" s="22">
        <v>771</v>
      </c>
      <c r="H138" s="22">
        <v>311</v>
      </c>
      <c r="I138" s="22">
        <v>83</v>
      </c>
      <c r="J138" s="22">
        <v>19</v>
      </c>
      <c r="K138" s="22">
        <v>1345</v>
      </c>
      <c r="L138" s="22">
        <v>0</v>
      </c>
      <c r="M138" s="22">
        <v>0</v>
      </c>
      <c r="N138" s="22">
        <v>205</v>
      </c>
      <c r="O138" s="22">
        <v>934</v>
      </c>
      <c r="P138" s="22">
        <v>344</v>
      </c>
      <c r="Q138" s="22">
        <v>83</v>
      </c>
      <c r="R138" s="22">
        <v>11</v>
      </c>
      <c r="S138" s="22">
        <v>1577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3"/>
      <c r="AK138" s="23"/>
    </row>
    <row r="139" spans="1:37" s="21" customFormat="1" ht="15" customHeight="1">
      <c r="A139" s="29">
        <v>129</v>
      </c>
      <c r="B139" s="30" t="s">
        <v>279</v>
      </c>
      <c r="C139" s="19" t="s">
        <v>280</v>
      </c>
      <c r="D139" s="22">
        <v>1</v>
      </c>
      <c r="E139" s="22">
        <v>16</v>
      </c>
      <c r="F139" s="22">
        <v>22</v>
      </c>
      <c r="G139" s="22">
        <v>141</v>
      </c>
      <c r="H139" s="22">
        <v>32</v>
      </c>
      <c r="I139" s="22">
        <v>14</v>
      </c>
      <c r="J139" s="22">
        <v>4</v>
      </c>
      <c r="K139" s="22">
        <v>230</v>
      </c>
      <c r="L139" s="22">
        <v>1</v>
      </c>
      <c r="M139" s="22">
        <v>6</v>
      </c>
      <c r="N139" s="22">
        <v>17</v>
      </c>
      <c r="O139" s="22">
        <v>95</v>
      </c>
      <c r="P139" s="22">
        <v>40</v>
      </c>
      <c r="Q139" s="22">
        <v>6</v>
      </c>
      <c r="R139" s="22">
        <v>2</v>
      </c>
      <c r="S139" s="22">
        <v>167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3"/>
      <c r="AK139" s="23"/>
    </row>
    <row r="140" spans="1:37" s="21" customFormat="1" ht="37.5" customHeight="1">
      <c r="A140" s="29">
        <v>130</v>
      </c>
      <c r="B140" s="30" t="s">
        <v>281</v>
      </c>
      <c r="C140" s="19" t="s">
        <v>282</v>
      </c>
      <c r="D140" s="22">
        <v>0</v>
      </c>
      <c r="E140" s="22">
        <v>14</v>
      </c>
      <c r="F140" s="22">
        <v>45</v>
      </c>
      <c r="G140" s="22">
        <v>137</v>
      </c>
      <c r="H140" s="22">
        <v>36</v>
      </c>
      <c r="I140" s="22">
        <v>11</v>
      </c>
      <c r="J140" s="22">
        <v>10</v>
      </c>
      <c r="K140" s="22">
        <v>253</v>
      </c>
      <c r="L140" s="22">
        <v>0</v>
      </c>
      <c r="M140" s="22">
        <v>12</v>
      </c>
      <c r="N140" s="22">
        <v>67</v>
      </c>
      <c r="O140" s="22">
        <v>160</v>
      </c>
      <c r="P140" s="22">
        <v>58</v>
      </c>
      <c r="Q140" s="22">
        <v>22</v>
      </c>
      <c r="R140" s="22">
        <v>8</v>
      </c>
      <c r="S140" s="22">
        <v>327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3"/>
      <c r="AK140" s="23"/>
    </row>
    <row r="141" spans="1:37" s="21" customFormat="1" ht="34.5" customHeight="1">
      <c r="A141" s="29">
        <v>131</v>
      </c>
      <c r="B141" s="30" t="s">
        <v>283</v>
      </c>
      <c r="C141" s="19" t="s">
        <v>284</v>
      </c>
      <c r="D141" s="22">
        <v>0</v>
      </c>
      <c r="E141" s="22">
        <v>55</v>
      </c>
      <c r="F141" s="22">
        <v>147</v>
      </c>
      <c r="G141" s="22">
        <v>1549</v>
      </c>
      <c r="H141" s="22">
        <v>593</v>
      </c>
      <c r="I141" s="22">
        <v>199</v>
      </c>
      <c r="J141" s="22">
        <v>19</v>
      </c>
      <c r="K141" s="22">
        <v>2562</v>
      </c>
      <c r="L141" s="22">
        <v>0</v>
      </c>
      <c r="M141" s="22">
        <v>36</v>
      </c>
      <c r="N141" s="22">
        <v>251</v>
      </c>
      <c r="O141" s="22">
        <v>1720</v>
      </c>
      <c r="P141" s="22">
        <v>638</v>
      </c>
      <c r="Q141" s="22">
        <v>202</v>
      </c>
      <c r="R141" s="22">
        <v>17</v>
      </c>
      <c r="S141" s="22">
        <v>2864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2">
        <v>0</v>
      </c>
      <c r="AJ141" s="23"/>
      <c r="AK141" s="23"/>
    </row>
    <row r="142" spans="1:37" s="21" customFormat="1" ht="15" customHeight="1">
      <c r="A142" s="25" t="s">
        <v>285</v>
      </c>
      <c r="B142" s="26"/>
      <c r="C142" s="27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3"/>
      <c r="AK142" s="23"/>
    </row>
    <row r="143" spans="1:37" s="21" customFormat="1" ht="30" customHeight="1">
      <c r="A143" s="29">
        <v>132</v>
      </c>
      <c r="B143" s="30" t="s">
        <v>286</v>
      </c>
      <c r="C143" s="19" t="s">
        <v>287</v>
      </c>
      <c r="D143" s="22">
        <v>693</v>
      </c>
      <c r="E143" s="22">
        <v>340</v>
      </c>
      <c r="F143" s="22">
        <v>356</v>
      </c>
      <c r="G143" s="22">
        <v>377</v>
      </c>
      <c r="H143" s="22">
        <v>152</v>
      </c>
      <c r="I143" s="22">
        <v>53</v>
      </c>
      <c r="J143" s="22">
        <v>4</v>
      </c>
      <c r="K143" s="22">
        <v>1975</v>
      </c>
      <c r="L143" s="22">
        <v>460</v>
      </c>
      <c r="M143" s="22">
        <v>244</v>
      </c>
      <c r="N143" s="22">
        <v>224</v>
      </c>
      <c r="O143" s="22">
        <v>264</v>
      </c>
      <c r="P143" s="22">
        <v>126</v>
      </c>
      <c r="Q143" s="22">
        <v>69</v>
      </c>
      <c r="R143" s="22">
        <v>3</v>
      </c>
      <c r="S143" s="22">
        <v>1390</v>
      </c>
      <c r="T143" s="22">
        <v>5</v>
      </c>
      <c r="U143" s="22">
        <v>1</v>
      </c>
      <c r="V143" s="22">
        <v>1</v>
      </c>
      <c r="W143" s="22">
        <v>19</v>
      </c>
      <c r="X143" s="22">
        <v>22</v>
      </c>
      <c r="Y143" s="22">
        <v>8</v>
      </c>
      <c r="Z143" s="22">
        <v>3</v>
      </c>
      <c r="AA143" s="22">
        <v>59</v>
      </c>
      <c r="AB143" s="22">
        <v>12</v>
      </c>
      <c r="AC143" s="22">
        <v>0</v>
      </c>
      <c r="AD143" s="22">
        <v>5</v>
      </c>
      <c r="AE143" s="22">
        <v>11</v>
      </c>
      <c r="AF143" s="22">
        <v>12</v>
      </c>
      <c r="AG143" s="22">
        <v>15</v>
      </c>
      <c r="AH143" s="22">
        <v>0</v>
      </c>
      <c r="AI143" s="22">
        <v>55</v>
      </c>
      <c r="AJ143" s="23"/>
      <c r="AK143" s="23"/>
    </row>
    <row r="144" spans="1:37" s="21" customFormat="1" ht="30" customHeight="1">
      <c r="A144" s="29">
        <v>133</v>
      </c>
      <c r="B144" s="30" t="s">
        <v>288</v>
      </c>
      <c r="C144" s="19" t="s">
        <v>289</v>
      </c>
      <c r="D144" s="22">
        <v>33</v>
      </c>
      <c r="E144" s="22">
        <v>50</v>
      </c>
      <c r="F144" s="22">
        <v>139</v>
      </c>
      <c r="G144" s="22">
        <v>219</v>
      </c>
      <c r="H144" s="22">
        <v>131</v>
      </c>
      <c r="I144" s="22">
        <v>35</v>
      </c>
      <c r="J144" s="22">
        <v>1</v>
      </c>
      <c r="K144" s="22">
        <v>608</v>
      </c>
      <c r="L144" s="22">
        <v>17</v>
      </c>
      <c r="M144" s="22">
        <v>50</v>
      </c>
      <c r="N144" s="22">
        <v>95</v>
      </c>
      <c r="O144" s="22">
        <v>191</v>
      </c>
      <c r="P144" s="22">
        <v>116</v>
      </c>
      <c r="Q144" s="22">
        <v>52</v>
      </c>
      <c r="R144" s="22">
        <v>0</v>
      </c>
      <c r="S144" s="22">
        <v>521</v>
      </c>
      <c r="T144" s="22">
        <v>3</v>
      </c>
      <c r="U144" s="22">
        <v>5</v>
      </c>
      <c r="V144" s="22">
        <v>2</v>
      </c>
      <c r="W144" s="22">
        <v>27</v>
      </c>
      <c r="X144" s="22">
        <v>33</v>
      </c>
      <c r="Y144" s="22">
        <v>13</v>
      </c>
      <c r="Z144" s="22">
        <v>0</v>
      </c>
      <c r="AA144" s="22">
        <v>83</v>
      </c>
      <c r="AB144" s="22">
        <v>0</v>
      </c>
      <c r="AC144" s="22">
        <v>7</v>
      </c>
      <c r="AD144" s="22">
        <v>8</v>
      </c>
      <c r="AE144" s="22">
        <v>19</v>
      </c>
      <c r="AF144" s="22">
        <v>26</v>
      </c>
      <c r="AG144" s="22">
        <v>21</v>
      </c>
      <c r="AH144" s="22">
        <v>0</v>
      </c>
      <c r="AI144" s="22">
        <v>81</v>
      </c>
      <c r="AJ144" s="23"/>
      <c r="AK144" s="23"/>
    </row>
    <row r="145" spans="1:37" s="21" customFormat="1" ht="30" customHeight="1">
      <c r="A145" s="29">
        <v>134</v>
      </c>
      <c r="B145" s="30" t="s">
        <v>290</v>
      </c>
      <c r="C145" s="19" t="s">
        <v>291</v>
      </c>
      <c r="D145" s="22">
        <v>9</v>
      </c>
      <c r="E145" s="22">
        <v>11</v>
      </c>
      <c r="F145" s="22">
        <v>37</v>
      </c>
      <c r="G145" s="22">
        <v>69</v>
      </c>
      <c r="H145" s="22">
        <v>45</v>
      </c>
      <c r="I145" s="22">
        <v>13</v>
      </c>
      <c r="J145" s="22">
        <v>0</v>
      </c>
      <c r="K145" s="22">
        <v>184</v>
      </c>
      <c r="L145" s="22">
        <v>3</v>
      </c>
      <c r="M145" s="22">
        <v>20</v>
      </c>
      <c r="N145" s="22">
        <v>29</v>
      </c>
      <c r="O145" s="22">
        <v>41</v>
      </c>
      <c r="P145" s="22">
        <v>42</v>
      </c>
      <c r="Q145" s="22">
        <v>9</v>
      </c>
      <c r="R145" s="22">
        <v>0</v>
      </c>
      <c r="S145" s="22">
        <v>144</v>
      </c>
      <c r="T145" s="22">
        <v>0</v>
      </c>
      <c r="U145" s="22">
        <v>0</v>
      </c>
      <c r="V145" s="22">
        <v>1</v>
      </c>
      <c r="W145" s="22">
        <v>9</v>
      </c>
      <c r="X145" s="22">
        <v>5</v>
      </c>
      <c r="Y145" s="22">
        <v>1</v>
      </c>
      <c r="Z145" s="22">
        <v>0</v>
      </c>
      <c r="AA145" s="22">
        <v>16</v>
      </c>
      <c r="AB145" s="22">
        <v>0</v>
      </c>
      <c r="AC145" s="22">
        <v>0</v>
      </c>
      <c r="AD145" s="22">
        <v>1</v>
      </c>
      <c r="AE145" s="22">
        <v>1</v>
      </c>
      <c r="AF145" s="22">
        <v>2</v>
      </c>
      <c r="AG145" s="22">
        <v>1</v>
      </c>
      <c r="AH145" s="22">
        <v>0</v>
      </c>
      <c r="AI145" s="22">
        <v>5</v>
      </c>
      <c r="AJ145" s="23"/>
      <c r="AK145" s="23"/>
    </row>
    <row r="146" spans="1:37" s="21" customFormat="1" ht="15" customHeight="1">
      <c r="A146" s="29">
        <v>135</v>
      </c>
      <c r="B146" s="30" t="s">
        <v>292</v>
      </c>
      <c r="C146" s="19" t="s">
        <v>293</v>
      </c>
      <c r="D146" s="22">
        <v>0</v>
      </c>
      <c r="E146" s="22">
        <v>0</v>
      </c>
      <c r="F146" s="22">
        <v>0</v>
      </c>
      <c r="G146" s="22">
        <v>64</v>
      </c>
      <c r="H146" s="22">
        <v>214</v>
      </c>
      <c r="I146" s="22">
        <v>225</v>
      </c>
      <c r="J146" s="22">
        <v>5</v>
      </c>
      <c r="K146" s="22">
        <v>508</v>
      </c>
      <c r="L146" s="22">
        <v>0</v>
      </c>
      <c r="M146" s="22">
        <v>0</v>
      </c>
      <c r="N146" s="22">
        <v>0</v>
      </c>
      <c r="O146" s="22">
        <v>47</v>
      </c>
      <c r="P146" s="22">
        <v>189</v>
      </c>
      <c r="Q146" s="22">
        <v>159</v>
      </c>
      <c r="R146" s="22">
        <v>6</v>
      </c>
      <c r="S146" s="22">
        <v>401</v>
      </c>
      <c r="T146" s="22">
        <v>0</v>
      </c>
      <c r="U146" s="22">
        <v>0</v>
      </c>
      <c r="V146" s="22">
        <v>0</v>
      </c>
      <c r="W146" s="22">
        <v>0</v>
      </c>
      <c r="X146" s="22">
        <v>2</v>
      </c>
      <c r="Y146" s="22">
        <v>0</v>
      </c>
      <c r="Z146" s="22">
        <v>0</v>
      </c>
      <c r="AA146" s="22">
        <v>2</v>
      </c>
      <c r="AB146" s="22">
        <v>0</v>
      </c>
      <c r="AC146" s="22">
        <v>0</v>
      </c>
      <c r="AD146" s="22">
        <v>0</v>
      </c>
      <c r="AE146" s="22">
        <v>0</v>
      </c>
      <c r="AF146" s="22">
        <v>2</v>
      </c>
      <c r="AG146" s="22">
        <v>1</v>
      </c>
      <c r="AH146" s="22">
        <v>0</v>
      </c>
      <c r="AI146" s="22">
        <v>3</v>
      </c>
      <c r="AJ146" s="23"/>
      <c r="AK146" s="23"/>
    </row>
    <row r="147" spans="1:37" s="21" customFormat="1" ht="15" customHeight="1">
      <c r="A147" s="29">
        <v>136</v>
      </c>
      <c r="B147" s="30" t="s">
        <v>294</v>
      </c>
      <c r="C147" s="19" t="s">
        <v>295</v>
      </c>
      <c r="D147" s="22">
        <v>0</v>
      </c>
      <c r="E147" s="22">
        <v>0</v>
      </c>
      <c r="F147" s="22">
        <v>0</v>
      </c>
      <c r="G147" s="22">
        <v>69</v>
      </c>
      <c r="H147" s="22">
        <v>45</v>
      </c>
      <c r="I147" s="22">
        <v>8</v>
      </c>
      <c r="J147" s="22">
        <v>14</v>
      </c>
      <c r="K147" s="22">
        <v>136</v>
      </c>
      <c r="L147" s="22">
        <v>0</v>
      </c>
      <c r="M147" s="22">
        <v>0</v>
      </c>
      <c r="N147" s="22">
        <v>0</v>
      </c>
      <c r="O147" s="22">
        <v>61</v>
      </c>
      <c r="P147" s="22">
        <v>26</v>
      </c>
      <c r="Q147" s="22">
        <v>12</v>
      </c>
      <c r="R147" s="22">
        <v>8</v>
      </c>
      <c r="S147" s="22">
        <v>107</v>
      </c>
      <c r="T147" s="22">
        <v>0</v>
      </c>
      <c r="U147" s="22">
        <v>0</v>
      </c>
      <c r="V147" s="22">
        <v>0</v>
      </c>
      <c r="W147" s="22">
        <v>2</v>
      </c>
      <c r="X147" s="22">
        <v>1</v>
      </c>
      <c r="Y147" s="22">
        <v>0</v>
      </c>
      <c r="Z147" s="22">
        <v>0</v>
      </c>
      <c r="AA147" s="22">
        <v>3</v>
      </c>
      <c r="AB147" s="22">
        <v>0</v>
      </c>
      <c r="AC147" s="22">
        <v>0</v>
      </c>
      <c r="AD147" s="22">
        <v>0</v>
      </c>
      <c r="AE147" s="22">
        <v>1</v>
      </c>
      <c r="AF147" s="22">
        <v>1</v>
      </c>
      <c r="AG147" s="22">
        <v>4</v>
      </c>
      <c r="AH147" s="22">
        <v>0</v>
      </c>
      <c r="AI147" s="22">
        <v>6</v>
      </c>
      <c r="AJ147" s="23"/>
      <c r="AK147" s="23"/>
    </row>
    <row r="148" spans="1:37" s="21" customFormat="1" ht="15" customHeight="1">
      <c r="A148" s="29">
        <v>137</v>
      </c>
      <c r="B148" s="30" t="s">
        <v>296</v>
      </c>
      <c r="C148" s="19" t="s">
        <v>297</v>
      </c>
      <c r="D148" s="22">
        <v>106</v>
      </c>
      <c r="E148" s="22">
        <v>1091</v>
      </c>
      <c r="F148" s="22">
        <v>2171</v>
      </c>
      <c r="G148" s="22">
        <v>6822</v>
      </c>
      <c r="H148" s="22">
        <v>2473</v>
      </c>
      <c r="I148" s="22">
        <v>774</v>
      </c>
      <c r="J148" s="22">
        <v>47</v>
      </c>
      <c r="K148" s="22">
        <v>13484</v>
      </c>
      <c r="L148" s="22">
        <v>94</v>
      </c>
      <c r="M148" s="22">
        <v>887</v>
      </c>
      <c r="N148" s="22">
        <v>1862</v>
      </c>
      <c r="O148" s="22">
        <v>4582</v>
      </c>
      <c r="P148" s="22">
        <v>1547</v>
      </c>
      <c r="Q148" s="22">
        <v>651</v>
      </c>
      <c r="R148" s="22">
        <v>27</v>
      </c>
      <c r="S148" s="22">
        <v>9650</v>
      </c>
      <c r="T148" s="22">
        <v>2</v>
      </c>
      <c r="U148" s="22">
        <v>0</v>
      </c>
      <c r="V148" s="22">
        <v>4</v>
      </c>
      <c r="W148" s="22">
        <v>6</v>
      </c>
      <c r="X148" s="22">
        <v>7</v>
      </c>
      <c r="Y148" s="22">
        <v>5</v>
      </c>
      <c r="Z148" s="22">
        <v>0</v>
      </c>
      <c r="AA148" s="22">
        <v>24</v>
      </c>
      <c r="AB148" s="22">
        <v>0</v>
      </c>
      <c r="AC148" s="22">
        <v>0</v>
      </c>
      <c r="AD148" s="22">
        <v>1</v>
      </c>
      <c r="AE148" s="22">
        <v>4</v>
      </c>
      <c r="AF148" s="22">
        <v>3</v>
      </c>
      <c r="AG148" s="22">
        <v>6</v>
      </c>
      <c r="AH148" s="22">
        <v>0</v>
      </c>
      <c r="AI148" s="22">
        <v>14</v>
      </c>
      <c r="AJ148" s="23"/>
      <c r="AK148" s="23"/>
    </row>
    <row r="149" spans="1:37" s="21" customFormat="1" ht="30" customHeight="1">
      <c r="A149" s="29">
        <v>138</v>
      </c>
      <c r="B149" s="30" t="s">
        <v>298</v>
      </c>
      <c r="C149" s="19" t="s">
        <v>299</v>
      </c>
      <c r="D149" s="22">
        <v>0</v>
      </c>
      <c r="E149" s="22">
        <v>0</v>
      </c>
      <c r="F149" s="22">
        <v>636</v>
      </c>
      <c r="G149" s="22">
        <v>2733</v>
      </c>
      <c r="H149" s="22">
        <v>1128</v>
      </c>
      <c r="I149" s="22">
        <v>311</v>
      </c>
      <c r="J149" s="22">
        <v>13</v>
      </c>
      <c r="K149" s="22">
        <v>4821</v>
      </c>
      <c r="L149" s="22">
        <v>0</v>
      </c>
      <c r="M149" s="22">
        <v>0</v>
      </c>
      <c r="N149" s="22">
        <v>987</v>
      </c>
      <c r="O149" s="22">
        <v>5362</v>
      </c>
      <c r="P149" s="22">
        <v>1960</v>
      </c>
      <c r="Q149" s="22">
        <v>479</v>
      </c>
      <c r="R149" s="22">
        <v>27</v>
      </c>
      <c r="S149" s="22">
        <v>8815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2">
        <v>0</v>
      </c>
      <c r="AJ149" s="23"/>
      <c r="AK149" s="23"/>
    </row>
    <row r="150" spans="1:37" s="21" customFormat="1" ht="29.25" customHeight="1">
      <c r="A150" s="29">
        <v>139</v>
      </c>
      <c r="B150" s="30" t="s">
        <v>300</v>
      </c>
      <c r="C150" s="19" t="s">
        <v>301</v>
      </c>
      <c r="D150" s="22">
        <v>0</v>
      </c>
      <c r="E150" s="22">
        <v>8</v>
      </c>
      <c r="F150" s="22">
        <v>25</v>
      </c>
      <c r="G150" s="22">
        <v>677</v>
      </c>
      <c r="H150" s="22">
        <v>1547</v>
      </c>
      <c r="I150" s="22">
        <v>842</v>
      </c>
      <c r="J150" s="22">
        <v>6</v>
      </c>
      <c r="K150" s="22">
        <v>3105</v>
      </c>
      <c r="L150" s="22">
        <v>1</v>
      </c>
      <c r="M150" s="22">
        <v>1</v>
      </c>
      <c r="N150" s="22">
        <v>66</v>
      </c>
      <c r="O150" s="22">
        <v>711</v>
      </c>
      <c r="P150" s="22">
        <v>1208</v>
      </c>
      <c r="Q150" s="22">
        <v>989</v>
      </c>
      <c r="R150" s="22">
        <v>7</v>
      </c>
      <c r="S150" s="22">
        <v>2983</v>
      </c>
      <c r="T150" s="22">
        <v>0</v>
      </c>
      <c r="U150" s="22">
        <v>0</v>
      </c>
      <c r="V150" s="22">
        <v>0</v>
      </c>
      <c r="W150" s="22">
        <v>1</v>
      </c>
      <c r="X150" s="22">
        <v>5</v>
      </c>
      <c r="Y150" s="22">
        <v>8</v>
      </c>
      <c r="Z150" s="22">
        <v>2</v>
      </c>
      <c r="AA150" s="22">
        <v>16</v>
      </c>
      <c r="AB150" s="22">
        <v>0</v>
      </c>
      <c r="AC150" s="22">
        <v>0</v>
      </c>
      <c r="AD150" s="22">
        <v>0</v>
      </c>
      <c r="AE150" s="22">
        <v>1</v>
      </c>
      <c r="AF150" s="22">
        <v>1</v>
      </c>
      <c r="AG150" s="22">
        <v>4</v>
      </c>
      <c r="AH150" s="22">
        <v>0</v>
      </c>
      <c r="AI150" s="22">
        <v>6</v>
      </c>
      <c r="AJ150" s="23"/>
      <c r="AK150" s="23"/>
    </row>
    <row r="151" spans="1:37" s="21" customFormat="1" ht="30" customHeight="1">
      <c r="A151" s="29">
        <v>140</v>
      </c>
      <c r="B151" s="30" t="s">
        <v>302</v>
      </c>
      <c r="C151" s="19" t="s">
        <v>303</v>
      </c>
      <c r="D151" s="22">
        <v>20</v>
      </c>
      <c r="E151" s="22">
        <v>71</v>
      </c>
      <c r="F151" s="22">
        <v>150</v>
      </c>
      <c r="G151" s="22">
        <v>1326</v>
      </c>
      <c r="H151" s="22">
        <v>934</v>
      </c>
      <c r="I151" s="22">
        <v>297</v>
      </c>
      <c r="J151" s="22">
        <v>1</v>
      </c>
      <c r="K151" s="22">
        <v>2799</v>
      </c>
      <c r="L151" s="22">
        <v>17</v>
      </c>
      <c r="M151" s="22">
        <v>55</v>
      </c>
      <c r="N151" s="22">
        <v>165</v>
      </c>
      <c r="O151" s="22">
        <v>2364</v>
      </c>
      <c r="P151" s="22">
        <v>1840</v>
      </c>
      <c r="Q151" s="22">
        <v>293</v>
      </c>
      <c r="R151" s="22">
        <v>0</v>
      </c>
      <c r="S151" s="22">
        <v>4734</v>
      </c>
      <c r="T151" s="22">
        <v>0</v>
      </c>
      <c r="U151" s="22">
        <v>0</v>
      </c>
      <c r="V151" s="22">
        <v>0</v>
      </c>
      <c r="W151" s="22">
        <v>1</v>
      </c>
      <c r="X151" s="22">
        <v>2</v>
      </c>
      <c r="Y151" s="22">
        <v>0</v>
      </c>
      <c r="Z151" s="22">
        <v>0</v>
      </c>
      <c r="AA151" s="22">
        <v>3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3"/>
      <c r="AK151" s="23"/>
    </row>
    <row r="152" spans="1:37" s="21" customFormat="1" ht="30" customHeight="1">
      <c r="A152" s="29">
        <v>141</v>
      </c>
      <c r="B152" s="30" t="s">
        <v>304</v>
      </c>
      <c r="C152" s="19" t="s">
        <v>305</v>
      </c>
      <c r="D152" s="22">
        <v>37</v>
      </c>
      <c r="E152" s="22">
        <v>217</v>
      </c>
      <c r="F152" s="22">
        <v>201</v>
      </c>
      <c r="G152" s="22">
        <v>649</v>
      </c>
      <c r="H152" s="22">
        <v>423</v>
      </c>
      <c r="I152" s="22">
        <v>181</v>
      </c>
      <c r="J152" s="22">
        <v>1</v>
      </c>
      <c r="K152" s="22">
        <v>1709</v>
      </c>
      <c r="L152" s="22">
        <v>27</v>
      </c>
      <c r="M152" s="22">
        <v>151</v>
      </c>
      <c r="N152" s="22">
        <v>142</v>
      </c>
      <c r="O152" s="22">
        <v>266</v>
      </c>
      <c r="P152" s="22">
        <v>256</v>
      </c>
      <c r="Q152" s="22">
        <v>149</v>
      </c>
      <c r="R152" s="22">
        <v>1</v>
      </c>
      <c r="S152" s="22">
        <v>992</v>
      </c>
      <c r="T152" s="22">
        <v>1</v>
      </c>
      <c r="U152" s="22">
        <v>1</v>
      </c>
      <c r="V152" s="22">
        <v>2</v>
      </c>
      <c r="W152" s="22">
        <v>7</v>
      </c>
      <c r="X152" s="22">
        <v>2</v>
      </c>
      <c r="Y152" s="22">
        <v>4</v>
      </c>
      <c r="Z152" s="22">
        <v>0</v>
      </c>
      <c r="AA152" s="22">
        <v>17</v>
      </c>
      <c r="AB152" s="22">
        <v>0</v>
      </c>
      <c r="AC152" s="22">
        <v>0</v>
      </c>
      <c r="AD152" s="22">
        <v>0</v>
      </c>
      <c r="AE152" s="22">
        <v>1</v>
      </c>
      <c r="AF152" s="22">
        <v>1</v>
      </c>
      <c r="AG152" s="22">
        <v>4</v>
      </c>
      <c r="AH152" s="22">
        <v>0</v>
      </c>
      <c r="AI152" s="22">
        <v>6</v>
      </c>
      <c r="AJ152" s="23"/>
      <c r="AK152" s="23"/>
    </row>
    <row r="153" spans="1:37" s="21" customFormat="1" ht="39" customHeight="1">
      <c r="A153" s="29">
        <v>142</v>
      </c>
      <c r="B153" s="30" t="s">
        <v>306</v>
      </c>
      <c r="C153" s="19" t="s">
        <v>307</v>
      </c>
      <c r="D153" s="22">
        <v>111</v>
      </c>
      <c r="E153" s="22">
        <v>230</v>
      </c>
      <c r="F153" s="22">
        <v>370</v>
      </c>
      <c r="G153" s="22">
        <v>1467</v>
      </c>
      <c r="H153" s="22">
        <v>1278</v>
      </c>
      <c r="I153" s="22">
        <v>533</v>
      </c>
      <c r="J153" s="22">
        <v>4</v>
      </c>
      <c r="K153" s="22">
        <v>3993</v>
      </c>
      <c r="L153" s="22">
        <v>96</v>
      </c>
      <c r="M153" s="22">
        <v>209</v>
      </c>
      <c r="N153" s="22">
        <v>323</v>
      </c>
      <c r="O153" s="22">
        <v>1416</v>
      </c>
      <c r="P153" s="22">
        <v>1102</v>
      </c>
      <c r="Q153" s="22">
        <v>420</v>
      </c>
      <c r="R153" s="22">
        <v>2</v>
      </c>
      <c r="S153" s="22">
        <v>3568</v>
      </c>
      <c r="T153" s="22">
        <v>6</v>
      </c>
      <c r="U153" s="22">
        <v>2</v>
      </c>
      <c r="V153" s="22">
        <v>5</v>
      </c>
      <c r="W153" s="22">
        <v>18</v>
      </c>
      <c r="X153" s="22">
        <v>39</v>
      </c>
      <c r="Y153" s="22">
        <v>15</v>
      </c>
      <c r="Z153" s="22">
        <v>0</v>
      </c>
      <c r="AA153" s="22">
        <v>85</v>
      </c>
      <c r="AB153" s="22">
        <v>4</v>
      </c>
      <c r="AC153" s="22">
        <v>2</v>
      </c>
      <c r="AD153" s="22">
        <v>4</v>
      </c>
      <c r="AE153" s="22">
        <v>8</v>
      </c>
      <c r="AF153" s="22">
        <v>18</v>
      </c>
      <c r="AG153" s="22">
        <v>12</v>
      </c>
      <c r="AH153" s="22">
        <v>1</v>
      </c>
      <c r="AI153" s="22">
        <v>49</v>
      </c>
      <c r="AJ153" s="23"/>
      <c r="AK153" s="23"/>
    </row>
    <row r="154" spans="1:37" s="21" customFormat="1" ht="15" customHeight="1">
      <c r="A154" s="25" t="s">
        <v>308</v>
      </c>
      <c r="B154" s="26"/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3"/>
      <c r="AK154" s="23"/>
    </row>
    <row r="155" spans="1:37" s="21" customFormat="1" ht="30" customHeight="1">
      <c r="A155" s="29">
        <v>143</v>
      </c>
      <c r="B155" s="30" t="s">
        <v>309</v>
      </c>
      <c r="C155" s="19" t="s">
        <v>310</v>
      </c>
      <c r="D155" s="22">
        <v>40</v>
      </c>
      <c r="E155" s="22">
        <v>220</v>
      </c>
      <c r="F155" s="22">
        <v>782</v>
      </c>
      <c r="G155" s="22">
        <v>3303</v>
      </c>
      <c r="H155" s="22">
        <v>1593</v>
      </c>
      <c r="I155" s="22">
        <v>503</v>
      </c>
      <c r="J155" s="22">
        <v>3</v>
      </c>
      <c r="K155" s="22">
        <v>6444</v>
      </c>
      <c r="L155" s="22">
        <v>40</v>
      </c>
      <c r="M155" s="22">
        <v>223</v>
      </c>
      <c r="N155" s="22">
        <v>466</v>
      </c>
      <c r="O155" s="22">
        <v>1627</v>
      </c>
      <c r="P155" s="22">
        <v>1253</v>
      </c>
      <c r="Q155" s="22">
        <v>487</v>
      </c>
      <c r="R155" s="22">
        <v>3</v>
      </c>
      <c r="S155" s="22">
        <v>4099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3"/>
      <c r="AK155" s="23"/>
    </row>
    <row r="156" spans="1:37" s="21" customFormat="1" ht="30" customHeight="1">
      <c r="A156" s="29">
        <v>144</v>
      </c>
      <c r="B156" s="30" t="s">
        <v>311</v>
      </c>
      <c r="C156" s="19" t="s">
        <v>312</v>
      </c>
      <c r="D156" s="22">
        <v>18</v>
      </c>
      <c r="E156" s="22">
        <v>103</v>
      </c>
      <c r="F156" s="22">
        <v>321</v>
      </c>
      <c r="G156" s="22">
        <v>2970</v>
      </c>
      <c r="H156" s="22">
        <v>15162</v>
      </c>
      <c r="I156" s="22">
        <v>9808</v>
      </c>
      <c r="J156" s="22">
        <v>14</v>
      </c>
      <c r="K156" s="22">
        <v>28396</v>
      </c>
      <c r="L156" s="22">
        <v>23</v>
      </c>
      <c r="M156" s="22">
        <v>106</v>
      </c>
      <c r="N156" s="22">
        <v>275</v>
      </c>
      <c r="O156" s="22">
        <v>3308</v>
      </c>
      <c r="P156" s="22">
        <v>21040</v>
      </c>
      <c r="Q156" s="22">
        <v>12626</v>
      </c>
      <c r="R156" s="22">
        <v>13</v>
      </c>
      <c r="S156" s="22">
        <v>37391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3"/>
      <c r="AK156" s="23"/>
    </row>
    <row r="157" spans="1:37" s="21" customFormat="1" ht="16.5" customHeight="1">
      <c r="A157" s="29">
        <v>145</v>
      </c>
      <c r="B157" s="30" t="s">
        <v>313</v>
      </c>
      <c r="C157" s="19" t="s">
        <v>314</v>
      </c>
      <c r="D157" s="22">
        <v>6</v>
      </c>
      <c r="E157" s="22">
        <v>13</v>
      </c>
      <c r="F157" s="22">
        <v>48</v>
      </c>
      <c r="G157" s="22">
        <v>320</v>
      </c>
      <c r="H157" s="22">
        <v>814</v>
      </c>
      <c r="I157" s="22">
        <v>387</v>
      </c>
      <c r="J157" s="22">
        <v>0</v>
      </c>
      <c r="K157" s="22">
        <v>1588</v>
      </c>
      <c r="L157" s="22">
        <v>6</v>
      </c>
      <c r="M157" s="22">
        <v>13</v>
      </c>
      <c r="N157" s="22">
        <v>43</v>
      </c>
      <c r="O157" s="22">
        <v>198</v>
      </c>
      <c r="P157" s="22">
        <v>713</v>
      </c>
      <c r="Q157" s="22">
        <v>390</v>
      </c>
      <c r="R157" s="22">
        <v>2</v>
      </c>
      <c r="S157" s="22">
        <v>1365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2">
        <v>0</v>
      </c>
      <c r="AJ157" s="23"/>
      <c r="AK157" s="23"/>
    </row>
    <row r="158" spans="1:37" s="21" customFormat="1" ht="15" customHeight="1">
      <c r="A158" s="29">
        <v>146</v>
      </c>
      <c r="B158" s="30" t="s">
        <v>315</v>
      </c>
      <c r="C158" s="19" t="s">
        <v>316</v>
      </c>
      <c r="D158" s="22">
        <v>5</v>
      </c>
      <c r="E158" s="22">
        <v>19</v>
      </c>
      <c r="F158" s="22">
        <v>55</v>
      </c>
      <c r="G158" s="22">
        <v>265</v>
      </c>
      <c r="H158" s="22">
        <v>621</v>
      </c>
      <c r="I158" s="22">
        <v>319</v>
      </c>
      <c r="J158" s="22">
        <v>0</v>
      </c>
      <c r="K158" s="22">
        <v>1284</v>
      </c>
      <c r="L158" s="22">
        <v>8</v>
      </c>
      <c r="M158" s="22">
        <v>24</v>
      </c>
      <c r="N158" s="22">
        <v>38</v>
      </c>
      <c r="O158" s="22">
        <v>228</v>
      </c>
      <c r="P158" s="22">
        <v>566</v>
      </c>
      <c r="Q158" s="22">
        <v>384</v>
      </c>
      <c r="R158" s="22">
        <v>2</v>
      </c>
      <c r="S158" s="22">
        <v>1250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3"/>
      <c r="AK158" s="23"/>
    </row>
    <row r="159" spans="1:37" s="21" customFormat="1" ht="15" customHeight="1">
      <c r="A159" s="29">
        <v>147</v>
      </c>
      <c r="B159" s="30" t="s">
        <v>317</v>
      </c>
      <c r="C159" s="19" t="s">
        <v>318</v>
      </c>
      <c r="D159" s="22">
        <v>5</v>
      </c>
      <c r="E159" s="22">
        <v>48</v>
      </c>
      <c r="F159" s="22">
        <v>91</v>
      </c>
      <c r="G159" s="22">
        <v>153</v>
      </c>
      <c r="H159" s="22">
        <v>37</v>
      </c>
      <c r="I159" s="22">
        <v>19</v>
      </c>
      <c r="J159" s="22">
        <v>0</v>
      </c>
      <c r="K159" s="22">
        <v>353</v>
      </c>
      <c r="L159" s="22">
        <v>7</v>
      </c>
      <c r="M159" s="22">
        <v>63</v>
      </c>
      <c r="N159" s="22">
        <v>113</v>
      </c>
      <c r="O159" s="22">
        <v>122</v>
      </c>
      <c r="P159" s="22">
        <v>92</v>
      </c>
      <c r="Q159" s="22">
        <v>12</v>
      </c>
      <c r="R159" s="22">
        <v>0</v>
      </c>
      <c r="S159" s="22">
        <v>409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  <c r="AJ159" s="23"/>
      <c r="AK159" s="23"/>
    </row>
    <row r="160" spans="1:37" s="21" customFormat="1" ht="42.75" customHeight="1">
      <c r="A160" s="29">
        <v>148</v>
      </c>
      <c r="B160" s="30" t="s">
        <v>319</v>
      </c>
      <c r="C160" s="19" t="s">
        <v>320</v>
      </c>
      <c r="D160" s="22">
        <v>514</v>
      </c>
      <c r="E160" s="22">
        <v>1654</v>
      </c>
      <c r="F160" s="22">
        <v>4149</v>
      </c>
      <c r="G160" s="22">
        <v>12246</v>
      </c>
      <c r="H160" s="22">
        <v>7779</v>
      </c>
      <c r="I160" s="22">
        <v>3203</v>
      </c>
      <c r="J160" s="22">
        <v>15</v>
      </c>
      <c r="K160" s="22">
        <v>29560</v>
      </c>
      <c r="L160" s="22">
        <v>455</v>
      </c>
      <c r="M160" s="22">
        <v>1376</v>
      </c>
      <c r="N160" s="22">
        <v>2847</v>
      </c>
      <c r="O160" s="22">
        <v>7847</v>
      </c>
      <c r="P160" s="22">
        <v>7370</v>
      </c>
      <c r="Q160" s="22">
        <v>2948</v>
      </c>
      <c r="R160" s="22">
        <v>30</v>
      </c>
      <c r="S160" s="22">
        <v>22873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3"/>
      <c r="AK160" s="23"/>
    </row>
    <row r="161" spans="1:37" s="21" customFormat="1" ht="30" customHeight="1">
      <c r="A161" s="25" t="s">
        <v>321</v>
      </c>
      <c r="B161" s="26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3"/>
      <c r="AK161" s="23"/>
    </row>
    <row r="162" spans="1:37" s="21" customFormat="1" ht="27.75" customHeight="1">
      <c r="A162" s="29">
        <v>149</v>
      </c>
      <c r="B162" s="30" t="s">
        <v>322</v>
      </c>
      <c r="C162" s="19" t="s">
        <v>323</v>
      </c>
      <c r="D162" s="22">
        <v>521</v>
      </c>
      <c r="E162" s="22">
        <v>1456</v>
      </c>
      <c r="F162" s="22">
        <v>2002</v>
      </c>
      <c r="G162" s="22">
        <v>2880</v>
      </c>
      <c r="H162" s="22">
        <v>1269</v>
      </c>
      <c r="I162" s="22">
        <v>398</v>
      </c>
      <c r="J162" s="22">
        <v>7</v>
      </c>
      <c r="K162" s="22">
        <v>8533</v>
      </c>
      <c r="L162" s="22">
        <v>475</v>
      </c>
      <c r="M162" s="22">
        <v>1266</v>
      </c>
      <c r="N162" s="22">
        <v>1442</v>
      </c>
      <c r="O162" s="22">
        <v>2730</v>
      </c>
      <c r="P162" s="22">
        <v>1408</v>
      </c>
      <c r="Q162" s="22">
        <v>451</v>
      </c>
      <c r="R162" s="22">
        <v>9</v>
      </c>
      <c r="S162" s="22">
        <v>7781</v>
      </c>
      <c r="T162" s="22">
        <v>0</v>
      </c>
      <c r="U162" s="22">
        <v>0</v>
      </c>
      <c r="V162" s="22">
        <v>0</v>
      </c>
      <c r="W162" s="22">
        <v>0</v>
      </c>
      <c r="X162" s="22">
        <v>1</v>
      </c>
      <c r="Y162" s="22">
        <v>0</v>
      </c>
      <c r="Z162" s="22">
        <v>0</v>
      </c>
      <c r="AA162" s="22">
        <v>1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2">
        <v>0</v>
      </c>
      <c r="AJ162" s="23"/>
      <c r="AK162" s="23"/>
    </row>
    <row r="163" spans="1:37" s="21" customFormat="1" ht="15" customHeight="1">
      <c r="A163" s="29">
        <v>150</v>
      </c>
      <c r="B163" s="30" t="s">
        <v>324</v>
      </c>
      <c r="C163" s="19" t="s">
        <v>325</v>
      </c>
      <c r="D163" s="22">
        <v>11</v>
      </c>
      <c r="E163" s="22">
        <v>44</v>
      </c>
      <c r="F163" s="22">
        <v>98</v>
      </c>
      <c r="G163" s="22">
        <v>172</v>
      </c>
      <c r="H163" s="22">
        <v>110</v>
      </c>
      <c r="I163" s="22">
        <v>53</v>
      </c>
      <c r="J163" s="22">
        <v>0</v>
      </c>
      <c r="K163" s="22">
        <v>488</v>
      </c>
      <c r="L163" s="22">
        <v>7</v>
      </c>
      <c r="M163" s="22">
        <v>31</v>
      </c>
      <c r="N163" s="22">
        <v>75</v>
      </c>
      <c r="O163" s="22">
        <v>169</v>
      </c>
      <c r="P163" s="22">
        <v>160</v>
      </c>
      <c r="Q163" s="22">
        <v>55</v>
      </c>
      <c r="R163" s="22">
        <v>2</v>
      </c>
      <c r="S163" s="22">
        <v>499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3"/>
      <c r="AK163" s="23"/>
    </row>
    <row r="164" spans="1:37" s="21" customFormat="1" ht="28.5" customHeight="1">
      <c r="A164" s="29">
        <v>151</v>
      </c>
      <c r="B164" s="30" t="s">
        <v>326</v>
      </c>
      <c r="C164" s="19" t="s">
        <v>327</v>
      </c>
      <c r="D164" s="22">
        <v>256</v>
      </c>
      <c r="E164" s="22">
        <v>1194</v>
      </c>
      <c r="F164" s="22">
        <v>2020</v>
      </c>
      <c r="G164" s="22">
        <v>3817</v>
      </c>
      <c r="H164" s="22">
        <v>1894</v>
      </c>
      <c r="I164" s="22">
        <v>633</v>
      </c>
      <c r="J164" s="22">
        <v>4</v>
      </c>
      <c r="K164" s="22">
        <v>9818</v>
      </c>
      <c r="L164" s="22">
        <v>248</v>
      </c>
      <c r="M164" s="22">
        <v>1029</v>
      </c>
      <c r="N164" s="22">
        <v>1779</v>
      </c>
      <c r="O164" s="22">
        <v>4062</v>
      </c>
      <c r="P164" s="22">
        <v>2544</v>
      </c>
      <c r="Q164" s="22">
        <v>857</v>
      </c>
      <c r="R164" s="22">
        <v>2</v>
      </c>
      <c r="S164" s="22">
        <v>10521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1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2">
        <v>1</v>
      </c>
      <c r="AJ164" s="23"/>
      <c r="AK164" s="23"/>
    </row>
    <row r="165" spans="1:37" s="21" customFormat="1" ht="18" customHeight="1">
      <c r="A165" s="25" t="s">
        <v>328</v>
      </c>
      <c r="B165" s="26"/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3"/>
      <c r="AK165" s="23"/>
    </row>
    <row r="166" spans="1:37" s="21" customFormat="1" ht="15" customHeight="1">
      <c r="A166" s="29">
        <v>152</v>
      </c>
      <c r="B166" s="30" t="s">
        <v>329</v>
      </c>
      <c r="C166" s="19" t="s">
        <v>330</v>
      </c>
      <c r="D166" s="22">
        <v>2</v>
      </c>
      <c r="E166" s="22">
        <v>58</v>
      </c>
      <c r="F166" s="22">
        <v>257</v>
      </c>
      <c r="G166" s="22">
        <v>197</v>
      </c>
      <c r="H166" s="22">
        <v>117</v>
      </c>
      <c r="I166" s="22">
        <v>39</v>
      </c>
      <c r="J166" s="22">
        <v>1</v>
      </c>
      <c r="K166" s="22">
        <v>671</v>
      </c>
      <c r="L166" s="22">
        <v>3</v>
      </c>
      <c r="M166" s="22">
        <v>30</v>
      </c>
      <c r="N166" s="22">
        <v>224</v>
      </c>
      <c r="O166" s="22">
        <v>331</v>
      </c>
      <c r="P166" s="22">
        <v>198</v>
      </c>
      <c r="Q166" s="22">
        <v>63</v>
      </c>
      <c r="R166" s="22">
        <v>0</v>
      </c>
      <c r="S166" s="22">
        <v>849</v>
      </c>
      <c r="T166" s="22">
        <v>0</v>
      </c>
      <c r="U166" s="22">
        <v>0</v>
      </c>
      <c r="V166" s="22">
        <v>0</v>
      </c>
      <c r="W166" s="22">
        <v>0</v>
      </c>
      <c r="X166" s="22">
        <v>3</v>
      </c>
      <c r="Y166" s="22">
        <v>3</v>
      </c>
      <c r="Z166" s="22">
        <v>0</v>
      </c>
      <c r="AA166" s="22">
        <v>6</v>
      </c>
      <c r="AB166" s="22">
        <v>0</v>
      </c>
      <c r="AC166" s="22">
        <v>0</v>
      </c>
      <c r="AD166" s="22">
        <v>0</v>
      </c>
      <c r="AE166" s="22">
        <v>1</v>
      </c>
      <c r="AF166" s="22">
        <v>2</v>
      </c>
      <c r="AG166" s="22">
        <v>0</v>
      </c>
      <c r="AH166" s="22">
        <v>0</v>
      </c>
      <c r="AI166" s="22">
        <v>3</v>
      </c>
      <c r="AJ166" s="23"/>
      <c r="AK166" s="23"/>
    </row>
    <row r="167" spans="1:37" s="21" customFormat="1" ht="15" customHeight="1">
      <c r="A167" s="29">
        <v>153</v>
      </c>
      <c r="B167" s="30" t="s">
        <v>331</v>
      </c>
      <c r="C167" s="19" t="s">
        <v>332</v>
      </c>
      <c r="D167" s="22">
        <v>0</v>
      </c>
      <c r="E167" s="22">
        <v>0</v>
      </c>
      <c r="F167" s="22">
        <v>0</v>
      </c>
      <c r="G167" s="22">
        <v>432</v>
      </c>
      <c r="H167" s="22">
        <v>359</v>
      </c>
      <c r="I167" s="22">
        <v>186</v>
      </c>
      <c r="J167" s="22">
        <v>0</v>
      </c>
      <c r="K167" s="22">
        <v>977</v>
      </c>
      <c r="L167" s="22">
        <v>0</v>
      </c>
      <c r="M167" s="22">
        <v>0</v>
      </c>
      <c r="N167" s="22">
        <v>0</v>
      </c>
      <c r="O167" s="22">
        <v>809</v>
      </c>
      <c r="P167" s="22">
        <v>633</v>
      </c>
      <c r="Q167" s="22">
        <v>312</v>
      </c>
      <c r="R167" s="22">
        <v>3</v>
      </c>
      <c r="S167" s="22">
        <v>1757</v>
      </c>
      <c r="T167" s="22">
        <v>0</v>
      </c>
      <c r="U167" s="22">
        <v>0</v>
      </c>
      <c r="V167" s="22">
        <v>0</v>
      </c>
      <c r="W167" s="22">
        <v>2</v>
      </c>
      <c r="X167" s="22">
        <v>7</v>
      </c>
      <c r="Y167" s="22">
        <v>0</v>
      </c>
      <c r="Z167" s="22">
        <v>1</v>
      </c>
      <c r="AA167" s="22">
        <v>10</v>
      </c>
      <c r="AB167" s="22">
        <v>0</v>
      </c>
      <c r="AC167" s="22">
        <v>0</v>
      </c>
      <c r="AD167" s="22">
        <v>0</v>
      </c>
      <c r="AE167" s="22">
        <v>8</v>
      </c>
      <c r="AF167" s="22">
        <v>8</v>
      </c>
      <c r="AG167" s="22">
        <v>1</v>
      </c>
      <c r="AH167" s="22">
        <v>0</v>
      </c>
      <c r="AI167" s="22">
        <v>17</v>
      </c>
      <c r="AJ167" s="23"/>
      <c r="AK167" s="23"/>
    </row>
    <row r="168" spans="1:37" s="21" customFormat="1" ht="15" customHeight="1">
      <c r="A168" s="29">
        <v>154</v>
      </c>
      <c r="B168" s="30" t="s">
        <v>333</v>
      </c>
      <c r="C168" s="19" t="s">
        <v>334</v>
      </c>
      <c r="D168" s="22">
        <v>0</v>
      </c>
      <c r="E168" s="22">
        <v>0</v>
      </c>
      <c r="F168" s="22">
        <v>0</v>
      </c>
      <c r="G168" s="22">
        <v>7214</v>
      </c>
      <c r="H168" s="22">
        <v>17976</v>
      </c>
      <c r="I168" s="22">
        <v>10841</v>
      </c>
      <c r="J168" s="22">
        <v>84</v>
      </c>
      <c r="K168" s="22">
        <v>36115</v>
      </c>
      <c r="L168" s="22">
        <v>0</v>
      </c>
      <c r="M168" s="22">
        <v>0</v>
      </c>
      <c r="N168" s="22">
        <v>0</v>
      </c>
      <c r="O168" s="22">
        <v>9904</v>
      </c>
      <c r="P168" s="22">
        <v>25130</v>
      </c>
      <c r="Q168" s="22">
        <v>16947</v>
      </c>
      <c r="R168" s="22">
        <v>260</v>
      </c>
      <c r="S168" s="22">
        <v>52241</v>
      </c>
      <c r="T168" s="22">
        <v>0</v>
      </c>
      <c r="U168" s="22">
        <v>0</v>
      </c>
      <c r="V168" s="22">
        <v>0</v>
      </c>
      <c r="W168" s="22">
        <v>8</v>
      </c>
      <c r="X168" s="22">
        <v>84</v>
      </c>
      <c r="Y168" s="22">
        <v>107</v>
      </c>
      <c r="Z168" s="22">
        <v>0</v>
      </c>
      <c r="AA168" s="22">
        <v>199</v>
      </c>
      <c r="AB168" s="22">
        <v>0</v>
      </c>
      <c r="AC168" s="22">
        <v>0</v>
      </c>
      <c r="AD168" s="22">
        <v>0</v>
      </c>
      <c r="AE168" s="22">
        <v>7</v>
      </c>
      <c r="AF168" s="22">
        <v>72</v>
      </c>
      <c r="AG168" s="22">
        <v>129</v>
      </c>
      <c r="AH168" s="22">
        <v>0</v>
      </c>
      <c r="AI168" s="22">
        <v>208</v>
      </c>
      <c r="AJ168" s="23"/>
      <c r="AK168" s="23"/>
    </row>
    <row r="169" spans="1:37" s="21" customFormat="1" ht="15" customHeight="1">
      <c r="A169" s="29">
        <v>155</v>
      </c>
      <c r="B169" s="30" t="s">
        <v>335</v>
      </c>
      <c r="C169" s="19" t="s">
        <v>336</v>
      </c>
      <c r="D169" s="22">
        <v>0</v>
      </c>
      <c r="E169" s="22">
        <v>0</v>
      </c>
      <c r="F169" s="22">
        <v>0</v>
      </c>
      <c r="G169" s="22">
        <v>636</v>
      </c>
      <c r="H169" s="22">
        <v>1884</v>
      </c>
      <c r="I169" s="22">
        <v>1017</v>
      </c>
      <c r="J169" s="22">
        <v>21</v>
      </c>
      <c r="K169" s="22">
        <v>3558</v>
      </c>
      <c r="L169" s="22">
        <v>0</v>
      </c>
      <c r="M169" s="22">
        <v>0</v>
      </c>
      <c r="N169" s="22">
        <v>0</v>
      </c>
      <c r="O169" s="22">
        <v>610</v>
      </c>
      <c r="P169" s="22">
        <v>1858</v>
      </c>
      <c r="Q169" s="22">
        <v>1062</v>
      </c>
      <c r="R169" s="22">
        <v>58</v>
      </c>
      <c r="S169" s="22">
        <v>3588</v>
      </c>
      <c r="T169" s="22">
        <v>0</v>
      </c>
      <c r="U169" s="22">
        <v>0</v>
      </c>
      <c r="V169" s="22">
        <v>0</v>
      </c>
      <c r="W169" s="22">
        <v>6</v>
      </c>
      <c r="X169" s="22">
        <v>30</v>
      </c>
      <c r="Y169" s="22">
        <v>41</v>
      </c>
      <c r="Z169" s="22">
        <v>7</v>
      </c>
      <c r="AA169" s="22">
        <v>84</v>
      </c>
      <c r="AB169" s="22">
        <v>0</v>
      </c>
      <c r="AC169" s="22">
        <v>0</v>
      </c>
      <c r="AD169" s="22">
        <v>0</v>
      </c>
      <c r="AE169" s="22">
        <v>3</v>
      </c>
      <c r="AF169" s="22">
        <v>21</v>
      </c>
      <c r="AG169" s="22">
        <v>48</v>
      </c>
      <c r="AH169" s="22">
        <v>3</v>
      </c>
      <c r="AI169" s="22">
        <v>75</v>
      </c>
      <c r="AJ169" s="23"/>
      <c r="AK169" s="23"/>
    </row>
    <row r="170" spans="1:37" s="21" customFormat="1" ht="15" customHeight="1">
      <c r="A170" s="29">
        <v>156</v>
      </c>
      <c r="B170" s="30" t="s">
        <v>337</v>
      </c>
      <c r="C170" s="19" t="s">
        <v>338</v>
      </c>
      <c r="D170" s="22">
        <v>2</v>
      </c>
      <c r="E170" s="22">
        <v>4</v>
      </c>
      <c r="F170" s="22">
        <v>4</v>
      </c>
      <c r="G170" s="22">
        <v>306</v>
      </c>
      <c r="H170" s="22">
        <v>612</v>
      </c>
      <c r="I170" s="22">
        <v>333</v>
      </c>
      <c r="J170" s="22">
        <v>4</v>
      </c>
      <c r="K170" s="22">
        <v>1265</v>
      </c>
      <c r="L170" s="22">
        <v>0</v>
      </c>
      <c r="M170" s="22">
        <v>4</v>
      </c>
      <c r="N170" s="22">
        <v>6</v>
      </c>
      <c r="O170" s="22">
        <v>331</v>
      </c>
      <c r="P170" s="22">
        <v>561</v>
      </c>
      <c r="Q170" s="22">
        <v>429</v>
      </c>
      <c r="R170" s="22">
        <v>19</v>
      </c>
      <c r="S170" s="22">
        <v>1350</v>
      </c>
      <c r="T170" s="22">
        <v>0</v>
      </c>
      <c r="U170" s="22">
        <v>0</v>
      </c>
      <c r="V170" s="22">
        <v>0</v>
      </c>
      <c r="W170" s="22">
        <v>2</v>
      </c>
      <c r="X170" s="22">
        <v>8</v>
      </c>
      <c r="Y170" s="22">
        <v>17</v>
      </c>
      <c r="Z170" s="22">
        <v>4</v>
      </c>
      <c r="AA170" s="22">
        <v>31</v>
      </c>
      <c r="AB170" s="22">
        <v>0</v>
      </c>
      <c r="AC170" s="22">
        <v>0</v>
      </c>
      <c r="AD170" s="22">
        <v>0</v>
      </c>
      <c r="AE170" s="22">
        <v>0</v>
      </c>
      <c r="AF170" s="22">
        <v>8</v>
      </c>
      <c r="AG170" s="22">
        <v>7</v>
      </c>
      <c r="AH170" s="22">
        <v>0</v>
      </c>
      <c r="AI170" s="22">
        <v>15</v>
      </c>
      <c r="AJ170" s="23"/>
      <c r="AK170" s="23"/>
    </row>
    <row r="171" spans="1:37" s="21" customFormat="1" ht="15" customHeight="1">
      <c r="A171" s="29">
        <v>157</v>
      </c>
      <c r="B171" s="30" t="s">
        <v>339</v>
      </c>
      <c r="C171" s="19" t="s">
        <v>340</v>
      </c>
      <c r="D171" s="22">
        <v>0</v>
      </c>
      <c r="E171" s="22">
        <v>1</v>
      </c>
      <c r="F171" s="22">
        <v>14</v>
      </c>
      <c r="G171" s="22">
        <v>3157</v>
      </c>
      <c r="H171" s="22">
        <v>8367</v>
      </c>
      <c r="I171" s="22">
        <v>3070</v>
      </c>
      <c r="J171" s="22">
        <v>29</v>
      </c>
      <c r="K171" s="22">
        <v>14638</v>
      </c>
      <c r="L171" s="22">
        <v>1</v>
      </c>
      <c r="M171" s="22">
        <v>0</v>
      </c>
      <c r="N171" s="22">
        <v>9</v>
      </c>
      <c r="O171" s="22">
        <v>1151</v>
      </c>
      <c r="P171" s="22">
        <v>3656</v>
      </c>
      <c r="Q171" s="22">
        <v>2580</v>
      </c>
      <c r="R171" s="22">
        <v>18</v>
      </c>
      <c r="S171" s="22">
        <v>7415</v>
      </c>
      <c r="T171" s="22">
        <v>1</v>
      </c>
      <c r="U171" s="22">
        <v>0</v>
      </c>
      <c r="V171" s="22">
        <v>1</v>
      </c>
      <c r="W171" s="22">
        <v>220</v>
      </c>
      <c r="X171" s="22">
        <v>1014</v>
      </c>
      <c r="Y171" s="22">
        <v>849</v>
      </c>
      <c r="Z171" s="22">
        <v>15</v>
      </c>
      <c r="AA171" s="22">
        <v>2100</v>
      </c>
      <c r="AB171" s="22">
        <v>0</v>
      </c>
      <c r="AC171" s="22">
        <v>0</v>
      </c>
      <c r="AD171" s="22">
        <v>1</v>
      </c>
      <c r="AE171" s="22">
        <v>87</v>
      </c>
      <c r="AF171" s="22">
        <v>567</v>
      </c>
      <c r="AG171" s="22">
        <v>776</v>
      </c>
      <c r="AH171" s="22">
        <v>3</v>
      </c>
      <c r="AI171" s="22">
        <v>1434</v>
      </c>
      <c r="AJ171" s="23"/>
      <c r="AK171" s="23"/>
    </row>
    <row r="172" spans="1:37" s="21" customFormat="1" ht="30" customHeight="1">
      <c r="A172" s="29">
        <v>158</v>
      </c>
      <c r="B172" s="30" t="s">
        <v>341</v>
      </c>
      <c r="C172" s="19" t="s">
        <v>342</v>
      </c>
      <c r="D172" s="22">
        <v>8</v>
      </c>
      <c r="E172" s="22">
        <v>8</v>
      </c>
      <c r="F172" s="22">
        <v>81</v>
      </c>
      <c r="G172" s="22">
        <v>7201</v>
      </c>
      <c r="H172" s="22">
        <v>19628</v>
      </c>
      <c r="I172" s="22">
        <v>10066</v>
      </c>
      <c r="J172" s="22">
        <v>169</v>
      </c>
      <c r="K172" s="22">
        <v>37161</v>
      </c>
      <c r="L172" s="22">
        <v>7</v>
      </c>
      <c r="M172" s="22">
        <v>12</v>
      </c>
      <c r="N172" s="22">
        <v>124</v>
      </c>
      <c r="O172" s="22">
        <v>6989</v>
      </c>
      <c r="P172" s="22">
        <v>18221</v>
      </c>
      <c r="Q172" s="22">
        <v>10370</v>
      </c>
      <c r="R172" s="22">
        <v>106</v>
      </c>
      <c r="S172" s="22">
        <v>35829</v>
      </c>
      <c r="T172" s="22">
        <v>0</v>
      </c>
      <c r="U172" s="22">
        <v>0</v>
      </c>
      <c r="V172" s="22">
        <v>4</v>
      </c>
      <c r="W172" s="22">
        <v>77</v>
      </c>
      <c r="X172" s="22">
        <v>453</v>
      </c>
      <c r="Y172" s="22">
        <v>461</v>
      </c>
      <c r="Z172" s="22">
        <v>13</v>
      </c>
      <c r="AA172" s="22">
        <v>1008</v>
      </c>
      <c r="AB172" s="22">
        <v>0</v>
      </c>
      <c r="AC172" s="22">
        <v>0</v>
      </c>
      <c r="AD172" s="22">
        <v>0</v>
      </c>
      <c r="AE172" s="22">
        <v>33</v>
      </c>
      <c r="AF172" s="22">
        <v>263</v>
      </c>
      <c r="AG172" s="22">
        <v>448</v>
      </c>
      <c r="AH172" s="22">
        <v>3</v>
      </c>
      <c r="AI172" s="22">
        <v>747</v>
      </c>
      <c r="AJ172" s="23"/>
      <c r="AK172" s="23"/>
    </row>
    <row r="173" spans="1:37" s="21" customFormat="1" ht="15" customHeight="1">
      <c r="A173" s="29">
        <v>159</v>
      </c>
      <c r="B173" s="30" t="s">
        <v>343</v>
      </c>
      <c r="C173" s="19" t="s">
        <v>344</v>
      </c>
      <c r="D173" s="22">
        <v>0</v>
      </c>
      <c r="E173" s="22">
        <v>0</v>
      </c>
      <c r="F173" s="22">
        <v>1</v>
      </c>
      <c r="G173" s="22">
        <v>71</v>
      </c>
      <c r="H173" s="22">
        <v>161</v>
      </c>
      <c r="I173" s="22">
        <v>57</v>
      </c>
      <c r="J173" s="22">
        <v>1</v>
      </c>
      <c r="K173" s="22">
        <v>291</v>
      </c>
      <c r="L173" s="22">
        <v>2</v>
      </c>
      <c r="M173" s="22">
        <v>0</v>
      </c>
      <c r="N173" s="22">
        <v>1</v>
      </c>
      <c r="O173" s="22">
        <v>82</v>
      </c>
      <c r="P173" s="22">
        <v>156</v>
      </c>
      <c r="Q173" s="22">
        <v>82</v>
      </c>
      <c r="R173" s="22">
        <v>8</v>
      </c>
      <c r="S173" s="22">
        <v>331</v>
      </c>
      <c r="T173" s="22">
        <v>0</v>
      </c>
      <c r="U173" s="22">
        <v>0</v>
      </c>
      <c r="V173" s="22">
        <v>0</v>
      </c>
      <c r="W173" s="22">
        <v>7</v>
      </c>
      <c r="X173" s="22">
        <v>10</v>
      </c>
      <c r="Y173" s="22">
        <v>3</v>
      </c>
      <c r="Z173" s="22">
        <v>0</v>
      </c>
      <c r="AA173" s="22">
        <v>20</v>
      </c>
      <c r="AB173" s="22">
        <v>2</v>
      </c>
      <c r="AC173" s="22">
        <v>0</v>
      </c>
      <c r="AD173" s="22">
        <v>0</v>
      </c>
      <c r="AE173" s="22">
        <v>9</v>
      </c>
      <c r="AF173" s="22">
        <v>17</v>
      </c>
      <c r="AG173" s="22">
        <v>15</v>
      </c>
      <c r="AH173" s="22">
        <v>1</v>
      </c>
      <c r="AI173" s="22">
        <v>44</v>
      </c>
      <c r="AJ173" s="23"/>
      <c r="AK173" s="23"/>
    </row>
    <row r="174" spans="1:37" s="21" customFormat="1" ht="15" customHeight="1">
      <c r="A174" s="29">
        <v>160</v>
      </c>
      <c r="B174" s="30" t="s">
        <v>345</v>
      </c>
      <c r="C174" s="19" t="s">
        <v>346</v>
      </c>
      <c r="D174" s="22">
        <v>0</v>
      </c>
      <c r="E174" s="22">
        <v>1</v>
      </c>
      <c r="F174" s="22">
        <v>3</v>
      </c>
      <c r="G174" s="22">
        <v>64</v>
      </c>
      <c r="H174" s="22">
        <v>244</v>
      </c>
      <c r="I174" s="22">
        <v>196</v>
      </c>
      <c r="J174" s="22">
        <v>1</v>
      </c>
      <c r="K174" s="22">
        <v>509</v>
      </c>
      <c r="L174" s="22">
        <v>0</v>
      </c>
      <c r="M174" s="22">
        <v>0</v>
      </c>
      <c r="N174" s="22">
        <v>8</v>
      </c>
      <c r="O174" s="22">
        <v>50</v>
      </c>
      <c r="P174" s="22">
        <v>168</v>
      </c>
      <c r="Q174" s="22">
        <v>180</v>
      </c>
      <c r="R174" s="22">
        <v>3</v>
      </c>
      <c r="S174" s="22">
        <v>409</v>
      </c>
      <c r="T174" s="22">
        <v>0</v>
      </c>
      <c r="U174" s="22">
        <v>1</v>
      </c>
      <c r="V174" s="22">
        <v>0</v>
      </c>
      <c r="W174" s="22">
        <v>20</v>
      </c>
      <c r="X174" s="22">
        <v>69</v>
      </c>
      <c r="Y174" s="22">
        <v>66</v>
      </c>
      <c r="Z174" s="22">
        <v>0</v>
      </c>
      <c r="AA174" s="22">
        <v>156</v>
      </c>
      <c r="AB174" s="22">
        <v>1</v>
      </c>
      <c r="AC174" s="22">
        <v>0</v>
      </c>
      <c r="AD174" s="22">
        <v>0</v>
      </c>
      <c r="AE174" s="22">
        <v>11</v>
      </c>
      <c r="AF174" s="22">
        <v>36</v>
      </c>
      <c r="AG174" s="22">
        <v>24</v>
      </c>
      <c r="AH174" s="22">
        <v>0</v>
      </c>
      <c r="AI174" s="22">
        <v>72</v>
      </c>
      <c r="AJ174" s="23"/>
      <c r="AK174" s="23"/>
    </row>
    <row r="175" spans="1:37" s="21" customFormat="1" ht="15" customHeight="1">
      <c r="A175" s="29">
        <v>161</v>
      </c>
      <c r="B175" s="30" t="s">
        <v>347</v>
      </c>
      <c r="C175" s="19" t="s">
        <v>348</v>
      </c>
      <c r="D175" s="22">
        <v>14</v>
      </c>
      <c r="E175" s="22">
        <v>13</v>
      </c>
      <c r="F175" s="22">
        <v>19</v>
      </c>
      <c r="G175" s="22">
        <v>995</v>
      </c>
      <c r="H175" s="22">
        <v>3633</v>
      </c>
      <c r="I175" s="22">
        <v>2811</v>
      </c>
      <c r="J175" s="22">
        <v>36</v>
      </c>
      <c r="K175" s="22">
        <v>7521</v>
      </c>
      <c r="L175" s="22">
        <v>9</v>
      </c>
      <c r="M175" s="22">
        <v>7</v>
      </c>
      <c r="N175" s="22">
        <v>14</v>
      </c>
      <c r="O175" s="22">
        <v>788</v>
      </c>
      <c r="P175" s="22">
        <v>2831</v>
      </c>
      <c r="Q175" s="22">
        <v>2889</v>
      </c>
      <c r="R175" s="22">
        <v>11</v>
      </c>
      <c r="S175" s="22">
        <v>6549</v>
      </c>
      <c r="T175" s="22">
        <v>7</v>
      </c>
      <c r="U175" s="22">
        <v>1</v>
      </c>
      <c r="V175" s="22">
        <v>5</v>
      </c>
      <c r="W175" s="22">
        <v>113</v>
      </c>
      <c r="X175" s="22">
        <v>555</v>
      </c>
      <c r="Y175" s="22">
        <v>603</v>
      </c>
      <c r="Z175" s="22">
        <v>0</v>
      </c>
      <c r="AA175" s="22">
        <v>1284</v>
      </c>
      <c r="AB175" s="22">
        <v>4</v>
      </c>
      <c r="AC175" s="22">
        <v>1</v>
      </c>
      <c r="AD175" s="22">
        <v>6</v>
      </c>
      <c r="AE175" s="22">
        <v>61</v>
      </c>
      <c r="AF175" s="22">
        <v>376</v>
      </c>
      <c r="AG175" s="22">
        <v>559</v>
      </c>
      <c r="AH175" s="22">
        <v>0</v>
      </c>
      <c r="AI175" s="22">
        <v>1007</v>
      </c>
      <c r="AJ175" s="23"/>
      <c r="AK175" s="23"/>
    </row>
    <row r="176" spans="1:37" s="21" customFormat="1" ht="30" customHeight="1">
      <c r="A176" s="29">
        <v>162</v>
      </c>
      <c r="B176" s="30" t="s">
        <v>349</v>
      </c>
      <c r="C176" s="19" t="s">
        <v>350</v>
      </c>
      <c r="D176" s="22">
        <v>34</v>
      </c>
      <c r="E176" s="22">
        <v>44</v>
      </c>
      <c r="F176" s="22">
        <v>234</v>
      </c>
      <c r="G176" s="22">
        <v>2663</v>
      </c>
      <c r="H176" s="22">
        <v>3871</v>
      </c>
      <c r="I176" s="22">
        <v>1940</v>
      </c>
      <c r="J176" s="22">
        <v>22</v>
      </c>
      <c r="K176" s="22">
        <v>8808</v>
      </c>
      <c r="L176" s="22">
        <v>42</v>
      </c>
      <c r="M176" s="22">
        <v>47</v>
      </c>
      <c r="N176" s="22">
        <v>260</v>
      </c>
      <c r="O176" s="22">
        <v>2848</v>
      </c>
      <c r="P176" s="22">
        <v>3460</v>
      </c>
      <c r="Q176" s="22">
        <v>1967</v>
      </c>
      <c r="R176" s="22">
        <v>23</v>
      </c>
      <c r="S176" s="22">
        <v>8647</v>
      </c>
      <c r="T176" s="22">
        <v>8</v>
      </c>
      <c r="U176" s="22">
        <v>3</v>
      </c>
      <c r="V176" s="22">
        <v>8</v>
      </c>
      <c r="W176" s="22">
        <v>75</v>
      </c>
      <c r="X176" s="22">
        <v>203</v>
      </c>
      <c r="Y176" s="22">
        <v>182</v>
      </c>
      <c r="Z176" s="22">
        <v>0</v>
      </c>
      <c r="AA176" s="22">
        <v>479</v>
      </c>
      <c r="AB176" s="22">
        <v>7</v>
      </c>
      <c r="AC176" s="22">
        <v>1</v>
      </c>
      <c r="AD176" s="22">
        <v>7</v>
      </c>
      <c r="AE176" s="22">
        <v>65</v>
      </c>
      <c r="AF176" s="22">
        <v>114</v>
      </c>
      <c r="AG176" s="22">
        <v>140</v>
      </c>
      <c r="AH176" s="22">
        <v>1</v>
      </c>
      <c r="AI176" s="22">
        <v>335</v>
      </c>
      <c r="AJ176" s="23"/>
      <c r="AK176" s="23"/>
    </row>
    <row r="177" spans="1:37" s="21" customFormat="1" ht="15" customHeight="1">
      <c r="A177" s="29">
        <v>163</v>
      </c>
      <c r="B177" s="30" t="s">
        <v>351</v>
      </c>
      <c r="C177" s="19" t="s">
        <v>352</v>
      </c>
      <c r="D177" s="22">
        <v>2</v>
      </c>
      <c r="E177" s="22">
        <v>8</v>
      </c>
      <c r="F177" s="22">
        <v>53</v>
      </c>
      <c r="G177" s="22">
        <v>2710</v>
      </c>
      <c r="H177" s="22">
        <v>9766</v>
      </c>
      <c r="I177" s="22">
        <v>7343</v>
      </c>
      <c r="J177" s="22">
        <v>153</v>
      </c>
      <c r="K177" s="22">
        <v>20035</v>
      </c>
      <c r="L177" s="22">
        <v>2</v>
      </c>
      <c r="M177" s="22">
        <v>12</v>
      </c>
      <c r="N177" s="22">
        <v>51</v>
      </c>
      <c r="O177" s="22">
        <v>1547</v>
      </c>
      <c r="P177" s="22">
        <v>5786</v>
      </c>
      <c r="Q177" s="22">
        <v>6674</v>
      </c>
      <c r="R177" s="22">
        <v>42</v>
      </c>
      <c r="S177" s="22">
        <v>14114</v>
      </c>
      <c r="T177" s="22">
        <v>1</v>
      </c>
      <c r="U177" s="22">
        <v>1</v>
      </c>
      <c r="V177" s="22">
        <v>2</v>
      </c>
      <c r="W177" s="22">
        <v>212</v>
      </c>
      <c r="X177" s="22">
        <v>875</v>
      </c>
      <c r="Y177" s="22">
        <v>936</v>
      </c>
      <c r="Z177" s="22">
        <v>17</v>
      </c>
      <c r="AA177" s="22">
        <v>2044</v>
      </c>
      <c r="AB177" s="22">
        <v>2</v>
      </c>
      <c r="AC177" s="22">
        <v>0</v>
      </c>
      <c r="AD177" s="22">
        <v>2</v>
      </c>
      <c r="AE177" s="22">
        <v>88</v>
      </c>
      <c r="AF177" s="22">
        <v>449</v>
      </c>
      <c r="AG177" s="22">
        <v>815</v>
      </c>
      <c r="AH177" s="22">
        <v>9</v>
      </c>
      <c r="AI177" s="22">
        <v>1365</v>
      </c>
      <c r="AJ177" s="23"/>
      <c r="AK177" s="23"/>
    </row>
    <row r="178" spans="1:37" s="21" customFormat="1" ht="15" customHeight="1">
      <c r="A178" s="29">
        <v>164</v>
      </c>
      <c r="B178" s="30" t="s">
        <v>353</v>
      </c>
      <c r="C178" s="19" t="s">
        <v>354</v>
      </c>
      <c r="D178" s="22">
        <v>0</v>
      </c>
      <c r="E178" s="22">
        <v>1</v>
      </c>
      <c r="F178" s="22">
        <v>3</v>
      </c>
      <c r="G178" s="22">
        <v>11</v>
      </c>
      <c r="H178" s="22">
        <v>45</v>
      </c>
      <c r="I178" s="22">
        <v>23</v>
      </c>
      <c r="J178" s="22">
        <v>0</v>
      </c>
      <c r="K178" s="22">
        <v>83</v>
      </c>
      <c r="L178" s="22">
        <v>0</v>
      </c>
      <c r="M178" s="22">
        <v>2</v>
      </c>
      <c r="N178" s="22">
        <v>3</v>
      </c>
      <c r="O178" s="22">
        <v>19</v>
      </c>
      <c r="P178" s="22">
        <v>45</v>
      </c>
      <c r="Q178" s="22">
        <v>33</v>
      </c>
      <c r="R178" s="22">
        <v>0</v>
      </c>
      <c r="S178" s="22">
        <v>102</v>
      </c>
      <c r="T178" s="22">
        <v>0</v>
      </c>
      <c r="U178" s="22">
        <v>0</v>
      </c>
      <c r="V178" s="22">
        <v>0</v>
      </c>
      <c r="W178" s="22">
        <v>0</v>
      </c>
      <c r="X178" s="22">
        <v>1</v>
      </c>
      <c r="Y178" s="22">
        <v>3</v>
      </c>
      <c r="Z178" s="22">
        <v>0</v>
      </c>
      <c r="AA178" s="22">
        <v>4</v>
      </c>
      <c r="AB178" s="22">
        <v>0</v>
      </c>
      <c r="AC178" s="22">
        <v>0</v>
      </c>
      <c r="AD178" s="22">
        <v>0</v>
      </c>
      <c r="AE178" s="22">
        <v>0</v>
      </c>
      <c r="AF178" s="22">
        <v>1</v>
      </c>
      <c r="AG178" s="22">
        <v>6</v>
      </c>
      <c r="AH178" s="22">
        <v>0</v>
      </c>
      <c r="AI178" s="22">
        <v>7</v>
      </c>
      <c r="AJ178" s="23"/>
      <c r="AK178" s="23"/>
    </row>
    <row r="179" spans="1:37" s="21" customFormat="1" ht="15" customHeight="1">
      <c r="A179" s="29">
        <v>165</v>
      </c>
      <c r="B179" s="30" t="s">
        <v>355</v>
      </c>
      <c r="C179" s="19" t="s">
        <v>356</v>
      </c>
      <c r="D179" s="22">
        <v>0</v>
      </c>
      <c r="E179" s="22">
        <v>0</v>
      </c>
      <c r="F179" s="22">
        <v>0</v>
      </c>
      <c r="G179" s="22">
        <v>24</v>
      </c>
      <c r="H179" s="22">
        <v>25</v>
      </c>
      <c r="I179" s="22">
        <v>12</v>
      </c>
      <c r="J179" s="22">
        <v>0</v>
      </c>
      <c r="K179" s="22">
        <v>61</v>
      </c>
      <c r="L179" s="22">
        <v>0</v>
      </c>
      <c r="M179" s="22">
        <v>0</v>
      </c>
      <c r="N179" s="22">
        <v>5</v>
      </c>
      <c r="O179" s="22">
        <v>19</v>
      </c>
      <c r="P179" s="22">
        <v>19</v>
      </c>
      <c r="Q179" s="22">
        <v>13</v>
      </c>
      <c r="R179" s="22">
        <v>0</v>
      </c>
      <c r="S179" s="22">
        <v>56</v>
      </c>
      <c r="T179" s="22">
        <v>0</v>
      </c>
      <c r="U179" s="22">
        <v>0</v>
      </c>
      <c r="V179" s="22">
        <v>0</v>
      </c>
      <c r="W179" s="22">
        <v>1</v>
      </c>
      <c r="X179" s="22">
        <v>2</v>
      </c>
      <c r="Y179" s="22">
        <v>5</v>
      </c>
      <c r="Z179" s="22">
        <v>0</v>
      </c>
      <c r="AA179" s="22">
        <v>8</v>
      </c>
      <c r="AB179" s="22">
        <v>0</v>
      </c>
      <c r="AC179" s="22">
        <v>0</v>
      </c>
      <c r="AD179" s="22">
        <v>0</v>
      </c>
      <c r="AE179" s="22">
        <v>0</v>
      </c>
      <c r="AF179" s="22">
        <v>1</v>
      </c>
      <c r="AG179" s="22">
        <v>3</v>
      </c>
      <c r="AH179" s="22">
        <v>0</v>
      </c>
      <c r="AI179" s="22">
        <v>4</v>
      </c>
      <c r="AJ179" s="23"/>
      <c r="AK179" s="23"/>
    </row>
    <row r="180" spans="1:37" s="21" customFormat="1" ht="39" customHeight="1">
      <c r="A180" s="29">
        <v>166</v>
      </c>
      <c r="B180" s="30" t="s">
        <v>357</v>
      </c>
      <c r="C180" s="19" t="s">
        <v>358</v>
      </c>
      <c r="D180" s="22">
        <v>0</v>
      </c>
      <c r="E180" s="22">
        <v>3</v>
      </c>
      <c r="F180" s="22">
        <v>19</v>
      </c>
      <c r="G180" s="22">
        <v>393</v>
      </c>
      <c r="H180" s="22">
        <v>862</v>
      </c>
      <c r="I180" s="22">
        <v>283</v>
      </c>
      <c r="J180" s="22">
        <v>2</v>
      </c>
      <c r="K180" s="22">
        <v>1562</v>
      </c>
      <c r="L180" s="22">
        <v>1</v>
      </c>
      <c r="M180" s="22">
        <v>3</v>
      </c>
      <c r="N180" s="22">
        <v>7</v>
      </c>
      <c r="O180" s="22">
        <v>237</v>
      </c>
      <c r="P180" s="22">
        <v>299</v>
      </c>
      <c r="Q180" s="22">
        <v>143</v>
      </c>
      <c r="R180" s="22">
        <v>1</v>
      </c>
      <c r="S180" s="22">
        <v>691</v>
      </c>
      <c r="T180" s="22">
        <v>0</v>
      </c>
      <c r="U180" s="22">
        <v>0</v>
      </c>
      <c r="V180" s="22">
        <v>0</v>
      </c>
      <c r="W180" s="22">
        <v>6</v>
      </c>
      <c r="X180" s="22">
        <v>21</v>
      </c>
      <c r="Y180" s="22">
        <v>21</v>
      </c>
      <c r="Z180" s="22">
        <v>1</v>
      </c>
      <c r="AA180" s="22">
        <v>49</v>
      </c>
      <c r="AB180" s="22">
        <v>0</v>
      </c>
      <c r="AC180" s="22">
        <v>0</v>
      </c>
      <c r="AD180" s="22">
        <v>1</v>
      </c>
      <c r="AE180" s="22">
        <v>3</v>
      </c>
      <c r="AF180" s="22">
        <v>12</v>
      </c>
      <c r="AG180" s="22">
        <v>12</v>
      </c>
      <c r="AH180" s="22">
        <v>0</v>
      </c>
      <c r="AI180" s="22">
        <v>28</v>
      </c>
      <c r="AJ180" s="23"/>
      <c r="AK180" s="23"/>
    </row>
    <row r="181" spans="1:37" s="21" customFormat="1" ht="27" customHeight="1">
      <c r="A181" s="29">
        <v>167</v>
      </c>
      <c r="B181" s="30" t="s">
        <v>359</v>
      </c>
      <c r="C181" s="19" t="s">
        <v>360</v>
      </c>
      <c r="D181" s="22">
        <v>0</v>
      </c>
      <c r="E181" s="22">
        <v>3</v>
      </c>
      <c r="F181" s="22">
        <v>15</v>
      </c>
      <c r="G181" s="22">
        <v>413</v>
      </c>
      <c r="H181" s="22">
        <v>277</v>
      </c>
      <c r="I181" s="22">
        <v>80</v>
      </c>
      <c r="J181" s="22">
        <v>1</v>
      </c>
      <c r="K181" s="22">
        <v>789</v>
      </c>
      <c r="L181" s="22">
        <v>1</v>
      </c>
      <c r="M181" s="22">
        <v>0</v>
      </c>
      <c r="N181" s="22">
        <v>20</v>
      </c>
      <c r="O181" s="22">
        <v>422</v>
      </c>
      <c r="P181" s="22">
        <v>261</v>
      </c>
      <c r="Q181" s="22">
        <v>127</v>
      </c>
      <c r="R181" s="22">
        <v>0</v>
      </c>
      <c r="S181" s="22">
        <v>831</v>
      </c>
      <c r="T181" s="22">
        <v>0</v>
      </c>
      <c r="U181" s="22">
        <v>0</v>
      </c>
      <c r="V181" s="22">
        <v>1</v>
      </c>
      <c r="W181" s="22">
        <v>1</v>
      </c>
      <c r="X181" s="22">
        <v>4</v>
      </c>
      <c r="Y181" s="22">
        <v>2</v>
      </c>
      <c r="Z181" s="22">
        <v>0</v>
      </c>
      <c r="AA181" s="22">
        <v>8</v>
      </c>
      <c r="AB181" s="22">
        <v>0</v>
      </c>
      <c r="AC181" s="22">
        <v>0</v>
      </c>
      <c r="AD181" s="22">
        <v>0</v>
      </c>
      <c r="AE181" s="22">
        <v>1</v>
      </c>
      <c r="AF181" s="22">
        <v>1</v>
      </c>
      <c r="AG181" s="22">
        <v>3</v>
      </c>
      <c r="AH181" s="22">
        <v>0</v>
      </c>
      <c r="AI181" s="22">
        <v>5</v>
      </c>
      <c r="AJ181" s="23"/>
      <c r="AK181" s="23"/>
    </row>
    <row r="182" spans="1:37" s="21" customFormat="1" ht="15" customHeight="1">
      <c r="A182" s="29">
        <v>168</v>
      </c>
      <c r="B182" s="30" t="s">
        <v>361</v>
      </c>
      <c r="C182" s="19" t="s">
        <v>362</v>
      </c>
      <c r="D182" s="22">
        <v>3</v>
      </c>
      <c r="E182" s="22">
        <v>10</v>
      </c>
      <c r="F182" s="22">
        <v>25</v>
      </c>
      <c r="G182" s="22">
        <v>2393</v>
      </c>
      <c r="H182" s="22">
        <v>2451</v>
      </c>
      <c r="I182" s="22">
        <v>896</v>
      </c>
      <c r="J182" s="22">
        <v>13</v>
      </c>
      <c r="K182" s="22">
        <v>5791</v>
      </c>
      <c r="L182" s="22">
        <v>2</v>
      </c>
      <c r="M182" s="22">
        <v>2</v>
      </c>
      <c r="N182" s="22">
        <v>11</v>
      </c>
      <c r="O182" s="22">
        <v>2473</v>
      </c>
      <c r="P182" s="22">
        <v>2180</v>
      </c>
      <c r="Q182" s="22">
        <v>523</v>
      </c>
      <c r="R182" s="22">
        <v>3</v>
      </c>
      <c r="S182" s="22">
        <v>5194</v>
      </c>
      <c r="T182" s="22">
        <v>0</v>
      </c>
      <c r="U182" s="22">
        <v>0</v>
      </c>
      <c r="V182" s="22">
        <v>0</v>
      </c>
      <c r="W182" s="22">
        <v>1</v>
      </c>
      <c r="X182" s="22">
        <v>2</v>
      </c>
      <c r="Y182" s="22">
        <v>0</v>
      </c>
      <c r="Z182" s="22">
        <v>0</v>
      </c>
      <c r="AA182" s="22">
        <v>3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3"/>
      <c r="AK182" s="23"/>
    </row>
    <row r="183" spans="1:37" s="21" customFormat="1" ht="15" customHeight="1">
      <c r="A183" s="29">
        <v>169</v>
      </c>
      <c r="B183" s="30" t="s">
        <v>363</v>
      </c>
      <c r="C183" s="19" t="s">
        <v>364</v>
      </c>
      <c r="D183" s="22">
        <v>7</v>
      </c>
      <c r="E183" s="22">
        <v>24</v>
      </c>
      <c r="F183" s="22">
        <v>65</v>
      </c>
      <c r="G183" s="22">
        <v>5300</v>
      </c>
      <c r="H183" s="22">
        <v>4858</v>
      </c>
      <c r="I183" s="22">
        <v>1668</v>
      </c>
      <c r="J183" s="22">
        <v>10</v>
      </c>
      <c r="K183" s="22">
        <v>11932</v>
      </c>
      <c r="L183" s="22">
        <v>3</v>
      </c>
      <c r="M183" s="22">
        <v>11</v>
      </c>
      <c r="N183" s="22">
        <v>32</v>
      </c>
      <c r="O183" s="22">
        <v>2503</v>
      </c>
      <c r="P183" s="22">
        <v>1927</v>
      </c>
      <c r="Q183" s="22">
        <v>657</v>
      </c>
      <c r="R183" s="22">
        <v>6</v>
      </c>
      <c r="S183" s="22">
        <v>5139</v>
      </c>
      <c r="T183" s="22">
        <v>0</v>
      </c>
      <c r="U183" s="22">
        <v>0</v>
      </c>
      <c r="V183" s="22">
        <v>0</v>
      </c>
      <c r="W183" s="22">
        <v>0</v>
      </c>
      <c r="X183" s="22">
        <v>1</v>
      </c>
      <c r="Y183" s="22">
        <v>1</v>
      </c>
      <c r="Z183" s="22">
        <v>0</v>
      </c>
      <c r="AA183" s="22">
        <v>2</v>
      </c>
      <c r="AB183" s="22">
        <v>0</v>
      </c>
      <c r="AC183" s="22">
        <v>0</v>
      </c>
      <c r="AD183" s="22">
        <v>0</v>
      </c>
      <c r="AE183" s="22">
        <v>0</v>
      </c>
      <c r="AF183" s="22">
        <v>2</v>
      </c>
      <c r="AG183" s="22">
        <v>1</v>
      </c>
      <c r="AH183" s="22">
        <v>0</v>
      </c>
      <c r="AI183" s="22">
        <v>3</v>
      </c>
      <c r="AJ183" s="23"/>
      <c r="AK183" s="23"/>
    </row>
    <row r="184" spans="1:37" s="21" customFormat="1" ht="27.75" customHeight="1">
      <c r="A184" s="29">
        <v>170</v>
      </c>
      <c r="B184" s="30" t="s">
        <v>365</v>
      </c>
      <c r="C184" s="19" t="s">
        <v>366</v>
      </c>
      <c r="D184" s="22">
        <v>36</v>
      </c>
      <c r="E184" s="22">
        <v>116</v>
      </c>
      <c r="F184" s="22">
        <v>280</v>
      </c>
      <c r="G184" s="22">
        <v>1420</v>
      </c>
      <c r="H184" s="22">
        <v>2032</v>
      </c>
      <c r="I184" s="22">
        <v>480</v>
      </c>
      <c r="J184" s="22">
        <v>3</v>
      </c>
      <c r="K184" s="22">
        <v>4367</v>
      </c>
      <c r="L184" s="22">
        <v>29</v>
      </c>
      <c r="M184" s="22">
        <v>100</v>
      </c>
      <c r="N184" s="22">
        <v>211</v>
      </c>
      <c r="O184" s="22">
        <v>970</v>
      </c>
      <c r="P184" s="22">
        <v>958</v>
      </c>
      <c r="Q184" s="22">
        <v>378</v>
      </c>
      <c r="R184" s="22">
        <v>4</v>
      </c>
      <c r="S184" s="22">
        <v>2650</v>
      </c>
      <c r="T184" s="22">
        <v>1</v>
      </c>
      <c r="U184" s="22">
        <v>0</v>
      </c>
      <c r="V184" s="22">
        <v>0</v>
      </c>
      <c r="W184" s="22">
        <v>4</v>
      </c>
      <c r="X184" s="22">
        <v>19</v>
      </c>
      <c r="Y184" s="22">
        <v>13</v>
      </c>
      <c r="Z184" s="22">
        <v>0</v>
      </c>
      <c r="AA184" s="22">
        <v>37</v>
      </c>
      <c r="AB184" s="22">
        <v>0</v>
      </c>
      <c r="AC184" s="22">
        <v>0</v>
      </c>
      <c r="AD184" s="22">
        <v>0</v>
      </c>
      <c r="AE184" s="22">
        <v>0</v>
      </c>
      <c r="AF184" s="22">
        <v>5</v>
      </c>
      <c r="AG184" s="22">
        <v>8</v>
      </c>
      <c r="AH184" s="22">
        <v>0</v>
      </c>
      <c r="AI184" s="22">
        <v>13</v>
      </c>
      <c r="AJ184" s="23"/>
      <c r="AK184" s="23"/>
    </row>
    <row r="185" spans="1:37" s="21" customFormat="1" ht="15" customHeight="1">
      <c r="A185" s="25" t="s">
        <v>367</v>
      </c>
      <c r="B185" s="26"/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3"/>
      <c r="AK185" s="23"/>
    </row>
    <row r="186" spans="1:37" s="21" customFormat="1" ht="30" customHeight="1">
      <c r="A186" s="29">
        <v>171</v>
      </c>
      <c r="B186" s="30" t="s">
        <v>368</v>
      </c>
      <c r="C186" s="19" t="s">
        <v>369</v>
      </c>
      <c r="D186" s="22">
        <v>282</v>
      </c>
      <c r="E186" s="22">
        <v>3128</v>
      </c>
      <c r="F186" s="22">
        <v>3316</v>
      </c>
      <c r="G186" s="22">
        <v>4241</v>
      </c>
      <c r="H186" s="22">
        <v>1357</v>
      </c>
      <c r="I186" s="22">
        <v>401</v>
      </c>
      <c r="J186" s="22">
        <v>25</v>
      </c>
      <c r="K186" s="22">
        <v>12750</v>
      </c>
      <c r="L186" s="22">
        <v>177</v>
      </c>
      <c r="M186" s="22">
        <v>2406</v>
      </c>
      <c r="N186" s="22">
        <v>3173</v>
      </c>
      <c r="O186" s="22">
        <v>4582</v>
      </c>
      <c r="P186" s="22">
        <v>1788</v>
      </c>
      <c r="Q186" s="22">
        <v>466</v>
      </c>
      <c r="R186" s="22">
        <v>28</v>
      </c>
      <c r="S186" s="22">
        <v>12620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1</v>
      </c>
      <c r="AG186" s="22">
        <v>0</v>
      </c>
      <c r="AH186" s="22">
        <v>0</v>
      </c>
      <c r="AI186" s="22">
        <v>1</v>
      </c>
      <c r="AJ186" s="23"/>
      <c r="AK186" s="23"/>
    </row>
    <row r="187" spans="1:37" s="21" customFormat="1" ht="30" customHeight="1">
      <c r="A187" s="29">
        <v>172</v>
      </c>
      <c r="B187" s="30" t="s">
        <v>370</v>
      </c>
      <c r="C187" s="19" t="s">
        <v>371</v>
      </c>
      <c r="D187" s="22">
        <v>6201</v>
      </c>
      <c r="E187" s="22">
        <v>10036</v>
      </c>
      <c r="F187" s="22">
        <v>6834</v>
      </c>
      <c r="G187" s="22">
        <v>7761</v>
      </c>
      <c r="H187" s="22">
        <v>4050</v>
      </c>
      <c r="I187" s="22">
        <v>2145</v>
      </c>
      <c r="J187" s="22">
        <v>42</v>
      </c>
      <c r="K187" s="22">
        <v>37069</v>
      </c>
      <c r="L187" s="22">
        <v>5148</v>
      </c>
      <c r="M187" s="22">
        <v>8575</v>
      </c>
      <c r="N187" s="22">
        <v>5955</v>
      </c>
      <c r="O187" s="22">
        <v>7516</v>
      </c>
      <c r="P187" s="22">
        <v>4240</v>
      </c>
      <c r="Q187" s="22">
        <v>2211</v>
      </c>
      <c r="R187" s="22">
        <v>95</v>
      </c>
      <c r="S187" s="22">
        <v>33740</v>
      </c>
      <c r="T187" s="22">
        <v>1</v>
      </c>
      <c r="U187" s="22">
        <v>0</v>
      </c>
      <c r="V187" s="22">
        <v>0</v>
      </c>
      <c r="W187" s="22">
        <v>0</v>
      </c>
      <c r="X187" s="22">
        <v>4</v>
      </c>
      <c r="Y187" s="22">
        <v>1</v>
      </c>
      <c r="Z187" s="22">
        <v>0</v>
      </c>
      <c r="AA187" s="22">
        <v>6</v>
      </c>
      <c r="AB187" s="22">
        <v>1</v>
      </c>
      <c r="AC187" s="22">
        <v>1</v>
      </c>
      <c r="AD187" s="22">
        <v>1</v>
      </c>
      <c r="AE187" s="22">
        <v>0</v>
      </c>
      <c r="AF187" s="22">
        <v>0</v>
      </c>
      <c r="AG187" s="22">
        <v>2</v>
      </c>
      <c r="AH187" s="22">
        <v>0</v>
      </c>
      <c r="AI187" s="22">
        <v>5</v>
      </c>
      <c r="AJ187" s="23"/>
      <c r="AK187" s="23"/>
    </row>
    <row r="188" spans="1:37" s="21" customFormat="1" ht="15" customHeight="1">
      <c r="A188" s="29">
        <v>173</v>
      </c>
      <c r="B188" s="30" t="s">
        <v>372</v>
      </c>
      <c r="C188" s="19" t="s">
        <v>373</v>
      </c>
      <c r="D188" s="22">
        <v>78</v>
      </c>
      <c r="E188" s="22">
        <v>98</v>
      </c>
      <c r="F188" s="22">
        <v>155</v>
      </c>
      <c r="G188" s="22">
        <v>301</v>
      </c>
      <c r="H188" s="22">
        <v>146</v>
      </c>
      <c r="I188" s="22">
        <v>79</v>
      </c>
      <c r="J188" s="22">
        <v>0</v>
      </c>
      <c r="K188" s="22">
        <v>857</v>
      </c>
      <c r="L188" s="22">
        <v>88</v>
      </c>
      <c r="M188" s="22">
        <v>195</v>
      </c>
      <c r="N188" s="22">
        <v>152</v>
      </c>
      <c r="O188" s="22">
        <v>334</v>
      </c>
      <c r="P188" s="22">
        <v>208</v>
      </c>
      <c r="Q188" s="22">
        <v>78</v>
      </c>
      <c r="R188" s="22">
        <v>0</v>
      </c>
      <c r="S188" s="22">
        <v>1055</v>
      </c>
      <c r="T188" s="22">
        <v>1</v>
      </c>
      <c r="U188" s="22">
        <v>0</v>
      </c>
      <c r="V188" s="22">
        <v>0</v>
      </c>
      <c r="W188" s="22">
        <v>1</v>
      </c>
      <c r="X188" s="22">
        <v>3</v>
      </c>
      <c r="Y188" s="22">
        <v>2</v>
      </c>
      <c r="Z188" s="22">
        <v>0</v>
      </c>
      <c r="AA188" s="22">
        <v>7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3</v>
      </c>
      <c r="AH188" s="22">
        <v>0</v>
      </c>
      <c r="AI188" s="22">
        <v>3</v>
      </c>
      <c r="AJ188" s="23"/>
      <c r="AK188" s="23"/>
    </row>
    <row r="189" spans="1:37" s="21" customFormat="1" ht="15" customHeight="1">
      <c r="A189" s="29">
        <v>174</v>
      </c>
      <c r="B189" s="30" t="s">
        <v>374</v>
      </c>
      <c r="C189" s="19" t="s">
        <v>375</v>
      </c>
      <c r="D189" s="22">
        <v>1707</v>
      </c>
      <c r="E189" s="22">
        <v>1992</v>
      </c>
      <c r="F189" s="22">
        <v>1285</v>
      </c>
      <c r="G189" s="22">
        <v>2659</v>
      </c>
      <c r="H189" s="22">
        <v>2707</v>
      </c>
      <c r="I189" s="22">
        <v>1387</v>
      </c>
      <c r="J189" s="22">
        <v>15</v>
      </c>
      <c r="K189" s="22">
        <v>11752</v>
      </c>
      <c r="L189" s="22">
        <v>1133</v>
      </c>
      <c r="M189" s="22">
        <v>1815</v>
      </c>
      <c r="N189" s="22">
        <v>1208</v>
      </c>
      <c r="O189" s="22">
        <v>1997</v>
      </c>
      <c r="P189" s="22">
        <v>2154</v>
      </c>
      <c r="Q189" s="22">
        <v>1286</v>
      </c>
      <c r="R189" s="22">
        <v>12</v>
      </c>
      <c r="S189" s="22">
        <v>9605</v>
      </c>
      <c r="T189" s="22">
        <v>69</v>
      </c>
      <c r="U189" s="22">
        <v>29</v>
      </c>
      <c r="V189" s="22">
        <v>20</v>
      </c>
      <c r="W189" s="22">
        <v>187</v>
      </c>
      <c r="X189" s="22">
        <v>477</v>
      </c>
      <c r="Y189" s="22">
        <v>510</v>
      </c>
      <c r="Z189" s="22">
        <v>3</v>
      </c>
      <c r="AA189" s="22">
        <v>1295</v>
      </c>
      <c r="AB189" s="22">
        <v>53</v>
      </c>
      <c r="AC189" s="22">
        <v>20</v>
      </c>
      <c r="AD189" s="22">
        <v>10</v>
      </c>
      <c r="AE189" s="22">
        <v>85</v>
      </c>
      <c r="AF189" s="22">
        <v>250</v>
      </c>
      <c r="AG189" s="22">
        <v>348</v>
      </c>
      <c r="AH189" s="22">
        <v>3</v>
      </c>
      <c r="AI189" s="22">
        <v>769</v>
      </c>
      <c r="AJ189" s="23"/>
      <c r="AK189" s="23"/>
    </row>
    <row r="190" spans="1:37" s="21" customFormat="1" ht="15" customHeight="1">
      <c r="A190" s="29">
        <v>175</v>
      </c>
      <c r="B190" s="30" t="s">
        <v>376</v>
      </c>
      <c r="C190" s="19" t="s">
        <v>377</v>
      </c>
      <c r="D190" s="22">
        <v>1310</v>
      </c>
      <c r="E190" s="22">
        <v>2306</v>
      </c>
      <c r="F190" s="22">
        <v>2089</v>
      </c>
      <c r="G190" s="22">
        <v>3051</v>
      </c>
      <c r="H190" s="22">
        <v>2446</v>
      </c>
      <c r="I190" s="22">
        <v>1068</v>
      </c>
      <c r="J190" s="22">
        <v>24</v>
      </c>
      <c r="K190" s="22">
        <v>12294</v>
      </c>
      <c r="L190" s="22">
        <v>1051</v>
      </c>
      <c r="M190" s="22">
        <v>2051</v>
      </c>
      <c r="N190" s="22">
        <v>1711</v>
      </c>
      <c r="O190" s="22">
        <v>3039</v>
      </c>
      <c r="P190" s="22">
        <v>2462</v>
      </c>
      <c r="Q190" s="22">
        <v>1232</v>
      </c>
      <c r="R190" s="22">
        <v>60</v>
      </c>
      <c r="S190" s="22">
        <v>11606</v>
      </c>
      <c r="T190" s="22">
        <v>0</v>
      </c>
      <c r="U190" s="22">
        <v>0</v>
      </c>
      <c r="V190" s="22">
        <v>0</v>
      </c>
      <c r="W190" s="22">
        <v>0</v>
      </c>
      <c r="X190" s="22">
        <v>3</v>
      </c>
      <c r="Y190" s="22">
        <v>4</v>
      </c>
      <c r="Z190" s="22">
        <v>0</v>
      </c>
      <c r="AA190" s="22">
        <v>7</v>
      </c>
      <c r="AB190" s="22">
        <v>2</v>
      </c>
      <c r="AC190" s="22">
        <v>0</v>
      </c>
      <c r="AD190" s="22">
        <v>0</v>
      </c>
      <c r="AE190" s="22">
        <v>1</v>
      </c>
      <c r="AF190" s="22">
        <v>2</v>
      </c>
      <c r="AG190" s="22">
        <v>1</v>
      </c>
      <c r="AH190" s="22">
        <v>0</v>
      </c>
      <c r="AI190" s="22">
        <v>6</v>
      </c>
      <c r="AJ190" s="23"/>
      <c r="AK190" s="23"/>
    </row>
    <row r="191" spans="1:37" s="21" customFormat="1" ht="15" customHeight="1">
      <c r="A191" s="29">
        <v>176</v>
      </c>
      <c r="B191" s="30" t="s">
        <v>378</v>
      </c>
      <c r="C191" s="19" t="s">
        <v>379</v>
      </c>
      <c r="D191" s="22">
        <v>6950</v>
      </c>
      <c r="E191" s="22">
        <v>1577</v>
      </c>
      <c r="F191" s="22">
        <v>455</v>
      </c>
      <c r="G191" s="22">
        <v>427</v>
      </c>
      <c r="H191" s="22">
        <v>317</v>
      </c>
      <c r="I191" s="22">
        <v>248</v>
      </c>
      <c r="J191" s="22">
        <v>1</v>
      </c>
      <c r="K191" s="22">
        <v>9975</v>
      </c>
      <c r="L191" s="22">
        <v>5179</v>
      </c>
      <c r="M191" s="22">
        <v>1456</v>
      </c>
      <c r="N191" s="22">
        <v>404</v>
      </c>
      <c r="O191" s="22">
        <v>407</v>
      </c>
      <c r="P191" s="22">
        <v>296</v>
      </c>
      <c r="Q191" s="22">
        <v>219</v>
      </c>
      <c r="R191" s="22">
        <v>4</v>
      </c>
      <c r="S191" s="22">
        <v>7965</v>
      </c>
      <c r="T191" s="22">
        <v>2</v>
      </c>
      <c r="U191" s="22">
        <v>0</v>
      </c>
      <c r="V191" s="22">
        <v>0</v>
      </c>
      <c r="W191" s="22">
        <v>1</v>
      </c>
      <c r="X191" s="22">
        <v>2</v>
      </c>
      <c r="Y191" s="22">
        <v>2</v>
      </c>
      <c r="Z191" s="22">
        <v>0</v>
      </c>
      <c r="AA191" s="22">
        <v>7</v>
      </c>
      <c r="AB191" s="22">
        <v>2</v>
      </c>
      <c r="AC191" s="22">
        <v>0</v>
      </c>
      <c r="AD191" s="22">
        <v>0</v>
      </c>
      <c r="AE191" s="22">
        <v>1</v>
      </c>
      <c r="AF191" s="22">
        <v>1</v>
      </c>
      <c r="AG191" s="22">
        <v>3</v>
      </c>
      <c r="AH191" s="22">
        <v>0</v>
      </c>
      <c r="AI191" s="22">
        <v>7</v>
      </c>
      <c r="AJ191" s="23"/>
      <c r="AK191" s="23"/>
    </row>
    <row r="192" spans="1:37" s="21" customFormat="1" ht="27.75" customHeight="1">
      <c r="A192" s="29">
        <v>177</v>
      </c>
      <c r="B192" s="30" t="s">
        <v>380</v>
      </c>
      <c r="C192" s="19" t="s">
        <v>381</v>
      </c>
      <c r="D192" s="22">
        <v>1290</v>
      </c>
      <c r="E192" s="22">
        <v>2273</v>
      </c>
      <c r="F192" s="22">
        <v>2450</v>
      </c>
      <c r="G192" s="22">
        <v>4645</v>
      </c>
      <c r="H192" s="22">
        <v>2312</v>
      </c>
      <c r="I192" s="22">
        <v>1148</v>
      </c>
      <c r="J192" s="22">
        <v>18</v>
      </c>
      <c r="K192" s="22">
        <v>14136</v>
      </c>
      <c r="L192" s="22">
        <v>1146</v>
      </c>
      <c r="M192" s="22">
        <v>1928</v>
      </c>
      <c r="N192" s="22">
        <v>2078</v>
      </c>
      <c r="O192" s="22">
        <v>4454</v>
      </c>
      <c r="P192" s="22">
        <v>2525</v>
      </c>
      <c r="Q192" s="22">
        <v>1169</v>
      </c>
      <c r="R192" s="22">
        <v>31</v>
      </c>
      <c r="S192" s="22">
        <v>13331</v>
      </c>
      <c r="T192" s="22">
        <v>2</v>
      </c>
      <c r="U192" s="22">
        <v>0</v>
      </c>
      <c r="V192" s="22">
        <v>2</v>
      </c>
      <c r="W192" s="22">
        <v>0</v>
      </c>
      <c r="X192" s="22">
        <v>5</v>
      </c>
      <c r="Y192" s="22">
        <v>1</v>
      </c>
      <c r="Z192" s="22">
        <v>0</v>
      </c>
      <c r="AA192" s="22">
        <v>10</v>
      </c>
      <c r="AB192" s="22">
        <v>0</v>
      </c>
      <c r="AC192" s="22">
        <v>0</v>
      </c>
      <c r="AD192" s="22">
        <v>0</v>
      </c>
      <c r="AE192" s="22">
        <v>1</v>
      </c>
      <c r="AF192" s="22">
        <v>0</v>
      </c>
      <c r="AG192" s="22">
        <v>2</v>
      </c>
      <c r="AH192" s="22">
        <v>0</v>
      </c>
      <c r="AI192" s="22">
        <v>3</v>
      </c>
      <c r="AJ192" s="23"/>
      <c r="AK192" s="23"/>
    </row>
    <row r="193" spans="1:37" s="21" customFormat="1" ht="27.75" customHeight="1">
      <c r="A193" s="29">
        <v>178</v>
      </c>
      <c r="B193" s="30" t="s">
        <v>382</v>
      </c>
      <c r="C193" s="19" t="s">
        <v>383</v>
      </c>
      <c r="D193" s="22">
        <v>486</v>
      </c>
      <c r="E193" s="22">
        <v>571</v>
      </c>
      <c r="F193" s="22">
        <v>730</v>
      </c>
      <c r="G193" s="22">
        <v>2891</v>
      </c>
      <c r="H193" s="22">
        <v>10471</v>
      </c>
      <c r="I193" s="22">
        <v>7994</v>
      </c>
      <c r="J193" s="22">
        <v>30</v>
      </c>
      <c r="K193" s="22">
        <v>23173</v>
      </c>
      <c r="L193" s="22">
        <v>353</v>
      </c>
      <c r="M193" s="22">
        <v>489</v>
      </c>
      <c r="N193" s="22">
        <v>581</v>
      </c>
      <c r="O193" s="22">
        <v>1523</v>
      </c>
      <c r="P193" s="22">
        <v>2456</v>
      </c>
      <c r="Q193" s="22">
        <v>1807</v>
      </c>
      <c r="R193" s="22">
        <v>28</v>
      </c>
      <c r="S193" s="22">
        <v>7237</v>
      </c>
      <c r="T193" s="22">
        <v>2</v>
      </c>
      <c r="U193" s="22">
        <v>0</v>
      </c>
      <c r="V193" s="22">
        <v>2</v>
      </c>
      <c r="W193" s="22">
        <v>39</v>
      </c>
      <c r="X193" s="22">
        <v>343</v>
      </c>
      <c r="Y193" s="22">
        <v>391</v>
      </c>
      <c r="Z193" s="22">
        <v>2</v>
      </c>
      <c r="AA193" s="22">
        <v>779</v>
      </c>
      <c r="AB193" s="22">
        <v>0</v>
      </c>
      <c r="AC193" s="22">
        <v>2</v>
      </c>
      <c r="AD193" s="22">
        <v>0</v>
      </c>
      <c r="AE193" s="22">
        <v>12</v>
      </c>
      <c r="AF193" s="22">
        <v>58</v>
      </c>
      <c r="AG193" s="22">
        <v>107</v>
      </c>
      <c r="AH193" s="22">
        <v>0</v>
      </c>
      <c r="AI193" s="22">
        <v>179</v>
      </c>
      <c r="AJ193" s="23"/>
      <c r="AK193" s="23"/>
    </row>
    <row r="194" spans="1:37" s="21" customFormat="1" ht="15" customHeight="1">
      <c r="A194" s="29">
        <v>179</v>
      </c>
      <c r="B194" s="30" t="s">
        <v>384</v>
      </c>
      <c r="C194" s="19" t="s">
        <v>385</v>
      </c>
      <c r="D194" s="22">
        <v>909</v>
      </c>
      <c r="E194" s="22">
        <v>8129</v>
      </c>
      <c r="F194" s="22">
        <v>14947</v>
      </c>
      <c r="G194" s="22">
        <v>21470</v>
      </c>
      <c r="H194" s="22">
        <v>29571</v>
      </c>
      <c r="I194" s="22">
        <v>18110</v>
      </c>
      <c r="J194" s="22">
        <v>345</v>
      </c>
      <c r="K194" s="22">
        <v>93481</v>
      </c>
      <c r="L194" s="22">
        <v>636</v>
      </c>
      <c r="M194" s="22">
        <v>6394</v>
      </c>
      <c r="N194" s="22">
        <v>12355</v>
      </c>
      <c r="O194" s="22">
        <v>29465</v>
      </c>
      <c r="P194" s="22">
        <v>27980</v>
      </c>
      <c r="Q194" s="22">
        <v>15839</v>
      </c>
      <c r="R194" s="22">
        <v>325</v>
      </c>
      <c r="S194" s="22">
        <v>92994</v>
      </c>
      <c r="T194" s="22">
        <v>0</v>
      </c>
      <c r="U194" s="22">
        <v>2</v>
      </c>
      <c r="V194" s="22">
        <v>4</v>
      </c>
      <c r="W194" s="22">
        <v>21</v>
      </c>
      <c r="X194" s="22">
        <v>142</v>
      </c>
      <c r="Y194" s="22">
        <v>191</v>
      </c>
      <c r="Z194" s="22">
        <v>5</v>
      </c>
      <c r="AA194" s="22">
        <v>365</v>
      </c>
      <c r="AB194" s="22">
        <v>1</v>
      </c>
      <c r="AC194" s="22">
        <v>2</v>
      </c>
      <c r="AD194" s="22">
        <v>1</v>
      </c>
      <c r="AE194" s="22">
        <v>9</v>
      </c>
      <c r="AF194" s="22">
        <v>69</v>
      </c>
      <c r="AG194" s="22">
        <v>163</v>
      </c>
      <c r="AH194" s="22">
        <v>0</v>
      </c>
      <c r="AI194" s="22">
        <v>245</v>
      </c>
      <c r="AJ194" s="23"/>
      <c r="AK194" s="23"/>
    </row>
    <row r="195" spans="1:37" s="21" customFormat="1" ht="15" customHeight="1">
      <c r="A195" s="29">
        <v>180</v>
      </c>
      <c r="B195" s="30" t="s">
        <v>386</v>
      </c>
      <c r="C195" s="19" t="s">
        <v>387</v>
      </c>
      <c r="D195" s="22">
        <v>0</v>
      </c>
      <c r="E195" s="22">
        <v>0</v>
      </c>
      <c r="F195" s="22">
        <v>471</v>
      </c>
      <c r="G195" s="22">
        <v>666</v>
      </c>
      <c r="H195" s="22">
        <v>988</v>
      </c>
      <c r="I195" s="22">
        <v>617</v>
      </c>
      <c r="J195" s="22">
        <v>36</v>
      </c>
      <c r="K195" s="22">
        <v>2778</v>
      </c>
      <c r="L195" s="22">
        <v>0</v>
      </c>
      <c r="M195" s="22">
        <v>0</v>
      </c>
      <c r="N195" s="22">
        <v>236</v>
      </c>
      <c r="O195" s="22">
        <v>583</v>
      </c>
      <c r="P195" s="22">
        <v>1156</v>
      </c>
      <c r="Q195" s="22">
        <v>713</v>
      </c>
      <c r="R195" s="22">
        <v>10</v>
      </c>
      <c r="S195" s="22">
        <v>2698</v>
      </c>
      <c r="T195" s="22">
        <v>0</v>
      </c>
      <c r="U195" s="22">
        <v>0</v>
      </c>
      <c r="V195" s="22">
        <v>1</v>
      </c>
      <c r="W195" s="22">
        <v>4</v>
      </c>
      <c r="X195" s="22">
        <v>21</v>
      </c>
      <c r="Y195" s="22">
        <v>12</v>
      </c>
      <c r="Z195" s="22">
        <v>0</v>
      </c>
      <c r="AA195" s="22">
        <v>38</v>
      </c>
      <c r="AB195" s="22">
        <v>0</v>
      </c>
      <c r="AC195" s="22">
        <v>0</v>
      </c>
      <c r="AD195" s="22">
        <v>0</v>
      </c>
      <c r="AE195" s="22">
        <v>3</v>
      </c>
      <c r="AF195" s="22">
        <v>22</v>
      </c>
      <c r="AG195" s="22">
        <v>22</v>
      </c>
      <c r="AH195" s="22">
        <v>1</v>
      </c>
      <c r="AI195" s="22">
        <v>48</v>
      </c>
      <c r="AJ195" s="23"/>
      <c r="AK195" s="23"/>
    </row>
    <row r="196" spans="1:37" s="21" customFormat="1" ht="28.5" customHeight="1">
      <c r="A196" s="29">
        <v>181</v>
      </c>
      <c r="B196" s="30" t="s">
        <v>388</v>
      </c>
      <c r="C196" s="19" t="s">
        <v>389</v>
      </c>
      <c r="D196" s="22">
        <v>12157</v>
      </c>
      <c r="E196" s="22">
        <v>21197</v>
      </c>
      <c r="F196" s="22">
        <v>12075</v>
      </c>
      <c r="G196" s="22">
        <v>14840</v>
      </c>
      <c r="H196" s="22">
        <v>13218</v>
      </c>
      <c r="I196" s="22">
        <v>8014</v>
      </c>
      <c r="J196" s="22">
        <v>75</v>
      </c>
      <c r="K196" s="22">
        <v>81576</v>
      </c>
      <c r="L196" s="22">
        <v>8941</v>
      </c>
      <c r="M196" s="22">
        <v>18046</v>
      </c>
      <c r="N196" s="22">
        <v>10565</v>
      </c>
      <c r="O196" s="22">
        <v>13468</v>
      </c>
      <c r="P196" s="22">
        <v>13128</v>
      </c>
      <c r="Q196" s="22">
        <v>8590</v>
      </c>
      <c r="R196" s="22">
        <v>99</v>
      </c>
      <c r="S196" s="22">
        <v>72837</v>
      </c>
      <c r="T196" s="22">
        <v>21</v>
      </c>
      <c r="U196" s="22">
        <v>4</v>
      </c>
      <c r="V196" s="22">
        <v>12</v>
      </c>
      <c r="W196" s="22">
        <v>65</v>
      </c>
      <c r="X196" s="22">
        <v>242</v>
      </c>
      <c r="Y196" s="22">
        <v>257</v>
      </c>
      <c r="Z196" s="22">
        <v>1</v>
      </c>
      <c r="AA196" s="22">
        <v>602</v>
      </c>
      <c r="AB196" s="22">
        <v>9</v>
      </c>
      <c r="AC196" s="22">
        <v>3</v>
      </c>
      <c r="AD196" s="22">
        <v>7</v>
      </c>
      <c r="AE196" s="22">
        <v>42</v>
      </c>
      <c r="AF196" s="22">
        <v>148</v>
      </c>
      <c r="AG196" s="22">
        <v>224</v>
      </c>
      <c r="AH196" s="22">
        <v>12</v>
      </c>
      <c r="AI196" s="22">
        <v>445</v>
      </c>
      <c r="AJ196" s="23"/>
      <c r="AK196" s="23"/>
    </row>
    <row r="197" spans="1:37" s="21" customFormat="1" ht="15.75" customHeight="1">
      <c r="A197" s="25" t="s">
        <v>390</v>
      </c>
      <c r="B197" s="26"/>
      <c r="C197" s="2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3"/>
      <c r="AK197" s="23"/>
    </row>
    <row r="198" spans="1:37" s="21" customFormat="1" ht="30" customHeight="1">
      <c r="A198" s="29">
        <v>182</v>
      </c>
      <c r="B198" s="30" t="s">
        <v>391</v>
      </c>
      <c r="C198" s="19" t="s">
        <v>392</v>
      </c>
      <c r="D198" s="22">
        <v>51</v>
      </c>
      <c r="E198" s="22">
        <v>653</v>
      </c>
      <c r="F198" s="22">
        <v>1331</v>
      </c>
      <c r="G198" s="22">
        <v>2519</v>
      </c>
      <c r="H198" s="22">
        <v>934</v>
      </c>
      <c r="I198" s="22">
        <v>229</v>
      </c>
      <c r="J198" s="22">
        <v>4</v>
      </c>
      <c r="K198" s="22">
        <v>5721</v>
      </c>
      <c r="L198" s="22">
        <v>45</v>
      </c>
      <c r="M198" s="22">
        <v>539</v>
      </c>
      <c r="N198" s="22">
        <v>1027</v>
      </c>
      <c r="O198" s="22">
        <v>1853</v>
      </c>
      <c r="P198" s="22">
        <v>884</v>
      </c>
      <c r="Q198" s="22">
        <v>240</v>
      </c>
      <c r="R198" s="22">
        <v>3</v>
      </c>
      <c r="S198" s="22">
        <v>4591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3"/>
      <c r="AK198" s="23"/>
    </row>
    <row r="199" spans="1:37" s="21" customFormat="1" ht="31.5" customHeight="1">
      <c r="A199" s="29">
        <v>183</v>
      </c>
      <c r="B199" s="30" t="s">
        <v>393</v>
      </c>
      <c r="C199" s="19" t="s">
        <v>394</v>
      </c>
      <c r="D199" s="22">
        <v>47</v>
      </c>
      <c r="E199" s="22">
        <v>299</v>
      </c>
      <c r="F199" s="22">
        <v>635</v>
      </c>
      <c r="G199" s="22">
        <v>1484</v>
      </c>
      <c r="H199" s="22">
        <v>926</v>
      </c>
      <c r="I199" s="22">
        <v>276</v>
      </c>
      <c r="J199" s="22">
        <v>5</v>
      </c>
      <c r="K199" s="22">
        <v>3672</v>
      </c>
      <c r="L199" s="22">
        <v>36</v>
      </c>
      <c r="M199" s="22">
        <v>231</v>
      </c>
      <c r="N199" s="22">
        <v>577</v>
      </c>
      <c r="O199" s="22">
        <v>1188</v>
      </c>
      <c r="P199" s="22">
        <v>548</v>
      </c>
      <c r="Q199" s="22">
        <v>218</v>
      </c>
      <c r="R199" s="22">
        <v>2</v>
      </c>
      <c r="S199" s="22">
        <v>2800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1</v>
      </c>
      <c r="AF199" s="22">
        <v>1</v>
      </c>
      <c r="AG199" s="22">
        <v>0</v>
      </c>
      <c r="AH199" s="22">
        <v>0</v>
      </c>
      <c r="AI199" s="22">
        <v>2</v>
      </c>
      <c r="AJ199" s="23"/>
      <c r="AK199" s="23"/>
    </row>
    <row r="200" spans="1:37" s="21" customFormat="1" ht="45" customHeight="1">
      <c r="A200" s="29">
        <v>184</v>
      </c>
      <c r="B200" s="30" t="s">
        <v>395</v>
      </c>
      <c r="C200" s="19" t="s">
        <v>396</v>
      </c>
      <c r="D200" s="22">
        <v>12</v>
      </c>
      <c r="E200" s="22">
        <v>86</v>
      </c>
      <c r="F200" s="22">
        <v>481</v>
      </c>
      <c r="G200" s="22">
        <v>2432</v>
      </c>
      <c r="H200" s="22">
        <v>1765</v>
      </c>
      <c r="I200" s="22">
        <v>558</v>
      </c>
      <c r="J200" s="22">
        <v>8</v>
      </c>
      <c r="K200" s="22">
        <v>5342</v>
      </c>
      <c r="L200" s="22">
        <v>16</v>
      </c>
      <c r="M200" s="22">
        <v>79</v>
      </c>
      <c r="N200" s="22">
        <v>480</v>
      </c>
      <c r="O200" s="22">
        <v>2476</v>
      </c>
      <c r="P200" s="22">
        <v>1716</v>
      </c>
      <c r="Q200" s="22">
        <v>534</v>
      </c>
      <c r="R200" s="22">
        <v>6</v>
      </c>
      <c r="S200" s="22">
        <v>5307</v>
      </c>
      <c r="T200" s="22">
        <v>0</v>
      </c>
      <c r="U200" s="22">
        <v>0</v>
      </c>
      <c r="V200" s="22">
        <v>0</v>
      </c>
      <c r="W200" s="22">
        <v>4</v>
      </c>
      <c r="X200" s="22">
        <v>15</v>
      </c>
      <c r="Y200" s="22">
        <v>14</v>
      </c>
      <c r="Z200" s="22">
        <v>0</v>
      </c>
      <c r="AA200" s="22">
        <v>33</v>
      </c>
      <c r="AB200" s="22">
        <v>0</v>
      </c>
      <c r="AC200" s="22">
        <v>0</v>
      </c>
      <c r="AD200" s="22">
        <v>0</v>
      </c>
      <c r="AE200" s="22">
        <v>0</v>
      </c>
      <c r="AF200" s="22">
        <v>12</v>
      </c>
      <c r="AG200" s="22">
        <v>6</v>
      </c>
      <c r="AH200" s="22">
        <v>0</v>
      </c>
      <c r="AI200" s="22">
        <v>18</v>
      </c>
      <c r="AJ200" s="23"/>
      <c r="AK200" s="23"/>
    </row>
    <row r="201" spans="1:37" s="21" customFormat="1" ht="15" customHeight="1">
      <c r="A201" s="29">
        <v>185</v>
      </c>
      <c r="B201" s="30" t="s">
        <v>397</v>
      </c>
      <c r="C201" s="19" t="s">
        <v>398</v>
      </c>
      <c r="D201" s="22">
        <v>72</v>
      </c>
      <c r="E201" s="22">
        <v>1342</v>
      </c>
      <c r="F201" s="22">
        <v>6124</v>
      </c>
      <c r="G201" s="22">
        <v>30423</v>
      </c>
      <c r="H201" s="22">
        <v>15152</v>
      </c>
      <c r="I201" s="22">
        <v>5730</v>
      </c>
      <c r="J201" s="22">
        <v>105</v>
      </c>
      <c r="K201" s="22">
        <v>58948</v>
      </c>
      <c r="L201" s="22">
        <v>73</v>
      </c>
      <c r="M201" s="22">
        <v>1213</v>
      </c>
      <c r="N201" s="22">
        <v>8689</v>
      </c>
      <c r="O201" s="22">
        <v>34473</v>
      </c>
      <c r="P201" s="22">
        <v>15853</v>
      </c>
      <c r="Q201" s="22">
        <v>6626</v>
      </c>
      <c r="R201" s="22">
        <v>102</v>
      </c>
      <c r="S201" s="22">
        <v>67029</v>
      </c>
      <c r="T201" s="22">
        <v>1</v>
      </c>
      <c r="U201" s="22">
        <v>0</v>
      </c>
      <c r="V201" s="22">
        <v>0</v>
      </c>
      <c r="W201" s="22">
        <v>0</v>
      </c>
      <c r="X201" s="22">
        <v>2</v>
      </c>
      <c r="Y201" s="22">
        <v>0</v>
      </c>
      <c r="Z201" s="22">
        <v>0</v>
      </c>
      <c r="AA201" s="22">
        <v>3</v>
      </c>
      <c r="AB201" s="22">
        <v>0</v>
      </c>
      <c r="AC201" s="22">
        <v>0</v>
      </c>
      <c r="AD201" s="22">
        <v>0</v>
      </c>
      <c r="AE201" s="22">
        <v>0</v>
      </c>
      <c r="AF201" s="22">
        <v>1</v>
      </c>
      <c r="AG201" s="22">
        <v>1</v>
      </c>
      <c r="AH201" s="22">
        <v>0</v>
      </c>
      <c r="AI201" s="22">
        <v>2</v>
      </c>
      <c r="AJ201" s="23"/>
      <c r="AK201" s="23"/>
    </row>
    <row r="202" spans="1:37" s="21" customFormat="1" ht="33.75" customHeight="1">
      <c r="A202" s="29">
        <v>186</v>
      </c>
      <c r="B202" s="30" t="s">
        <v>399</v>
      </c>
      <c r="C202" s="19" t="s">
        <v>400</v>
      </c>
      <c r="D202" s="22">
        <v>56</v>
      </c>
      <c r="E202" s="22">
        <v>204</v>
      </c>
      <c r="F202" s="22">
        <v>584</v>
      </c>
      <c r="G202" s="22">
        <v>4217</v>
      </c>
      <c r="H202" s="22">
        <v>2525</v>
      </c>
      <c r="I202" s="22">
        <v>1014</v>
      </c>
      <c r="J202" s="22">
        <v>11</v>
      </c>
      <c r="K202" s="22">
        <v>8611</v>
      </c>
      <c r="L202" s="22">
        <v>49</v>
      </c>
      <c r="M202" s="22">
        <v>210</v>
      </c>
      <c r="N202" s="22">
        <v>739</v>
      </c>
      <c r="O202" s="22">
        <v>4401</v>
      </c>
      <c r="P202" s="22">
        <v>2780</v>
      </c>
      <c r="Q202" s="22">
        <v>1153</v>
      </c>
      <c r="R202" s="22">
        <v>45</v>
      </c>
      <c r="S202" s="22">
        <v>9377</v>
      </c>
      <c r="T202" s="22">
        <v>1</v>
      </c>
      <c r="U202" s="22">
        <v>0</v>
      </c>
      <c r="V202" s="22">
        <v>0</v>
      </c>
      <c r="W202" s="22">
        <v>2</v>
      </c>
      <c r="X202" s="22">
        <v>4</v>
      </c>
      <c r="Y202" s="22">
        <v>1</v>
      </c>
      <c r="Z202" s="22">
        <v>0</v>
      </c>
      <c r="AA202" s="22">
        <v>8</v>
      </c>
      <c r="AB202" s="22">
        <v>0</v>
      </c>
      <c r="AC202" s="22">
        <v>0</v>
      </c>
      <c r="AD202" s="22">
        <v>0</v>
      </c>
      <c r="AE202" s="22">
        <v>0</v>
      </c>
      <c r="AF202" s="22">
        <v>1</v>
      </c>
      <c r="AG202" s="22">
        <v>1</v>
      </c>
      <c r="AH202" s="22">
        <v>0</v>
      </c>
      <c r="AI202" s="22">
        <v>2</v>
      </c>
      <c r="AJ202" s="23"/>
      <c r="AK202" s="23"/>
    </row>
    <row r="203" spans="1:37" s="21" customFormat="1" ht="15" customHeight="1">
      <c r="A203" s="29">
        <v>187</v>
      </c>
      <c r="B203" s="30" t="s">
        <v>401</v>
      </c>
      <c r="C203" s="19" t="s">
        <v>402</v>
      </c>
      <c r="D203" s="22">
        <v>8</v>
      </c>
      <c r="E203" s="22">
        <v>190</v>
      </c>
      <c r="F203" s="22">
        <v>2789</v>
      </c>
      <c r="G203" s="22">
        <v>7589</v>
      </c>
      <c r="H203" s="22">
        <v>1347</v>
      </c>
      <c r="I203" s="22">
        <v>276</v>
      </c>
      <c r="J203" s="22">
        <v>3</v>
      </c>
      <c r="K203" s="22">
        <v>12202</v>
      </c>
      <c r="L203" s="22">
        <v>9</v>
      </c>
      <c r="M203" s="22">
        <v>138</v>
      </c>
      <c r="N203" s="22">
        <v>2695</v>
      </c>
      <c r="O203" s="22">
        <v>5828</v>
      </c>
      <c r="P203" s="22">
        <v>1150</v>
      </c>
      <c r="Q203" s="22">
        <v>276</v>
      </c>
      <c r="R203" s="22">
        <v>4</v>
      </c>
      <c r="S203" s="22">
        <v>10100</v>
      </c>
      <c r="T203" s="22">
        <v>0</v>
      </c>
      <c r="U203" s="22">
        <v>0</v>
      </c>
      <c r="V203" s="22">
        <v>0</v>
      </c>
      <c r="W203" s="22">
        <v>4</v>
      </c>
      <c r="X203" s="22">
        <v>3</v>
      </c>
      <c r="Y203" s="22">
        <v>0</v>
      </c>
      <c r="Z203" s="22">
        <v>0</v>
      </c>
      <c r="AA203" s="22">
        <v>7</v>
      </c>
      <c r="AB203" s="22">
        <v>0</v>
      </c>
      <c r="AC203" s="22">
        <v>0</v>
      </c>
      <c r="AD203" s="22">
        <v>0</v>
      </c>
      <c r="AE203" s="22">
        <v>1</v>
      </c>
      <c r="AF203" s="22">
        <v>0</v>
      </c>
      <c r="AG203" s="22">
        <v>0</v>
      </c>
      <c r="AH203" s="22">
        <v>0</v>
      </c>
      <c r="AI203" s="22">
        <v>1</v>
      </c>
      <c r="AJ203" s="23"/>
      <c r="AK203" s="23"/>
    </row>
    <row r="204" spans="1:37" s="21" customFormat="1" ht="15" customHeight="1">
      <c r="A204" s="29">
        <v>188</v>
      </c>
      <c r="B204" s="30" t="s">
        <v>403</v>
      </c>
      <c r="C204" s="19" t="s">
        <v>404</v>
      </c>
      <c r="D204" s="22">
        <v>346</v>
      </c>
      <c r="E204" s="22">
        <v>818</v>
      </c>
      <c r="F204" s="22">
        <v>1013</v>
      </c>
      <c r="G204" s="22">
        <v>8852</v>
      </c>
      <c r="H204" s="22">
        <v>9266</v>
      </c>
      <c r="I204" s="22">
        <v>3368</v>
      </c>
      <c r="J204" s="22">
        <v>84</v>
      </c>
      <c r="K204" s="22">
        <v>23747</v>
      </c>
      <c r="L204" s="22">
        <v>125</v>
      </c>
      <c r="M204" s="22">
        <v>523</v>
      </c>
      <c r="N204" s="22">
        <v>736</v>
      </c>
      <c r="O204" s="22">
        <v>3763</v>
      </c>
      <c r="P204" s="22">
        <v>2816</v>
      </c>
      <c r="Q204" s="22">
        <v>740</v>
      </c>
      <c r="R204" s="22">
        <v>11</v>
      </c>
      <c r="S204" s="22">
        <v>8714</v>
      </c>
      <c r="T204" s="22">
        <v>5</v>
      </c>
      <c r="U204" s="22">
        <v>0</v>
      </c>
      <c r="V204" s="22">
        <v>0</v>
      </c>
      <c r="W204" s="22">
        <v>1</v>
      </c>
      <c r="X204" s="22">
        <v>3</v>
      </c>
      <c r="Y204" s="22">
        <v>6</v>
      </c>
      <c r="Z204" s="22">
        <v>0</v>
      </c>
      <c r="AA204" s="22">
        <v>15</v>
      </c>
      <c r="AB204" s="22">
        <v>5</v>
      </c>
      <c r="AC204" s="22">
        <v>0</v>
      </c>
      <c r="AD204" s="22">
        <v>0</v>
      </c>
      <c r="AE204" s="22">
        <v>0</v>
      </c>
      <c r="AF204" s="22">
        <v>2</v>
      </c>
      <c r="AG204" s="22">
        <v>2</v>
      </c>
      <c r="AH204" s="22">
        <v>0</v>
      </c>
      <c r="AI204" s="22">
        <v>9</v>
      </c>
      <c r="AJ204" s="23"/>
      <c r="AK204" s="23"/>
    </row>
    <row r="205" spans="1:37" s="21" customFormat="1" ht="15" customHeight="1">
      <c r="A205" s="29">
        <v>189</v>
      </c>
      <c r="B205" s="30" t="s">
        <v>405</v>
      </c>
      <c r="C205" s="19" t="s">
        <v>406</v>
      </c>
      <c r="D205" s="22">
        <v>214</v>
      </c>
      <c r="E205" s="22">
        <v>609</v>
      </c>
      <c r="F205" s="22">
        <v>430</v>
      </c>
      <c r="G205" s="22">
        <v>862</v>
      </c>
      <c r="H205" s="22">
        <v>449</v>
      </c>
      <c r="I205" s="22">
        <v>198</v>
      </c>
      <c r="J205" s="22">
        <v>3</v>
      </c>
      <c r="K205" s="22">
        <v>2765</v>
      </c>
      <c r="L205" s="22">
        <v>190</v>
      </c>
      <c r="M205" s="22">
        <v>626</v>
      </c>
      <c r="N205" s="22">
        <v>413</v>
      </c>
      <c r="O205" s="22">
        <v>1077</v>
      </c>
      <c r="P205" s="22">
        <v>599</v>
      </c>
      <c r="Q205" s="22">
        <v>193</v>
      </c>
      <c r="R205" s="22">
        <v>44</v>
      </c>
      <c r="S205" s="22">
        <v>3142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1</v>
      </c>
      <c r="Z205" s="22">
        <v>0</v>
      </c>
      <c r="AA205" s="22">
        <v>1</v>
      </c>
      <c r="AB205" s="22">
        <v>0</v>
      </c>
      <c r="AC205" s="22">
        <v>0</v>
      </c>
      <c r="AD205" s="22">
        <v>0</v>
      </c>
      <c r="AE205" s="22">
        <v>2</v>
      </c>
      <c r="AF205" s="22">
        <v>2</v>
      </c>
      <c r="AG205" s="22">
        <v>0</v>
      </c>
      <c r="AH205" s="22">
        <v>0</v>
      </c>
      <c r="AI205" s="22">
        <v>4</v>
      </c>
      <c r="AJ205" s="23"/>
      <c r="AK205" s="23"/>
    </row>
    <row r="206" spans="1:37" s="21" customFormat="1" ht="30" customHeight="1">
      <c r="A206" s="29">
        <v>190</v>
      </c>
      <c r="B206" s="30" t="s">
        <v>407</v>
      </c>
      <c r="C206" s="19" t="s">
        <v>408</v>
      </c>
      <c r="D206" s="22">
        <v>441</v>
      </c>
      <c r="E206" s="22">
        <v>946</v>
      </c>
      <c r="F206" s="22">
        <v>923</v>
      </c>
      <c r="G206" s="22">
        <v>6017</v>
      </c>
      <c r="H206" s="22">
        <v>4287</v>
      </c>
      <c r="I206" s="22">
        <v>1679</v>
      </c>
      <c r="J206" s="22">
        <v>38</v>
      </c>
      <c r="K206" s="22">
        <v>14331</v>
      </c>
      <c r="L206" s="22">
        <v>318</v>
      </c>
      <c r="M206" s="22">
        <v>738</v>
      </c>
      <c r="N206" s="22">
        <v>893</v>
      </c>
      <c r="O206" s="22">
        <v>4568</v>
      </c>
      <c r="P206" s="22">
        <v>2592</v>
      </c>
      <c r="Q206" s="22">
        <v>1353</v>
      </c>
      <c r="R206" s="22">
        <v>10</v>
      </c>
      <c r="S206" s="22">
        <v>10472</v>
      </c>
      <c r="T206" s="22">
        <v>4</v>
      </c>
      <c r="U206" s="22">
        <v>1</v>
      </c>
      <c r="V206" s="22">
        <v>0</v>
      </c>
      <c r="W206" s="22">
        <v>15</v>
      </c>
      <c r="X206" s="22">
        <v>50</v>
      </c>
      <c r="Y206" s="22">
        <v>33</v>
      </c>
      <c r="Z206" s="22">
        <v>0</v>
      </c>
      <c r="AA206" s="22">
        <v>103</v>
      </c>
      <c r="AB206" s="22">
        <v>5</v>
      </c>
      <c r="AC206" s="22">
        <v>1</v>
      </c>
      <c r="AD206" s="22">
        <v>0</v>
      </c>
      <c r="AE206" s="22">
        <v>9</v>
      </c>
      <c r="AF206" s="22">
        <v>28</v>
      </c>
      <c r="AG206" s="22">
        <v>37</v>
      </c>
      <c r="AH206" s="22">
        <v>0</v>
      </c>
      <c r="AI206" s="22">
        <v>80</v>
      </c>
      <c r="AJ206" s="23"/>
      <c r="AK206" s="23"/>
    </row>
    <row r="207" spans="1:37" s="21" customFormat="1" ht="15" customHeight="1">
      <c r="A207" s="29">
        <v>191</v>
      </c>
      <c r="B207" s="30" t="s">
        <v>409</v>
      </c>
      <c r="C207" s="19" t="s">
        <v>410</v>
      </c>
      <c r="D207" s="22">
        <v>0</v>
      </c>
      <c r="E207" s="22">
        <v>0</v>
      </c>
      <c r="F207" s="22">
        <v>0</v>
      </c>
      <c r="G207" s="22">
        <v>3021</v>
      </c>
      <c r="H207" s="22">
        <v>3101</v>
      </c>
      <c r="I207" s="22">
        <v>583</v>
      </c>
      <c r="J207" s="22">
        <v>4</v>
      </c>
      <c r="K207" s="22">
        <v>6709</v>
      </c>
      <c r="L207" s="22">
        <v>0</v>
      </c>
      <c r="M207" s="22">
        <v>0</v>
      </c>
      <c r="N207" s="22">
        <v>0</v>
      </c>
      <c r="O207" s="22">
        <v>255</v>
      </c>
      <c r="P207" s="22">
        <v>234</v>
      </c>
      <c r="Q207" s="22">
        <v>80</v>
      </c>
      <c r="R207" s="22">
        <v>1</v>
      </c>
      <c r="S207" s="22">
        <v>570</v>
      </c>
      <c r="T207" s="22">
        <v>0</v>
      </c>
      <c r="U207" s="22">
        <v>0</v>
      </c>
      <c r="V207" s="22">
        <v>0</v>
      </c>
      <c r="W207" s="22">
        <v>178</v>
      </c>
      <c r="X207" s="22">
        <v>310</v>
      </c>
      <c r="Y207" s="22">
        <v>82</v>
      </c>
      <c r="Z207" s="22">
        <v>1</v>
      </c>
      <c r="AA207" s="22">
        <v>571</v>
      </c>
      <c r="AB207" s="22">
        <v>0</v>
      </c>
      <c r="AC207" s="22">
        <v>0</v>
      </c>
      <c r="AD207" s="22">
        <v>0</v>
      </c>
      <c r="AE207" s="22">
        <v>11</v>
      </c>
      <c r="AF207" s="22">
        <v>15</v>
      </c>
      <c r="AG207" s="22">
        <v>10</v>
      </c>
      <c r="AH207" s="22">
        <v>0</v>
      </c>
      <c r="AI207" s="22">
        <v>36</v>
      </c>
      <c r="AJ207" s="23"/>
      <c r="AK207" s="23"/>
    </row>
    <row r="208" spans="1:37" s="21" customFormat="1" ht="15" customHeight="1">
      <c r="A208" s="29">
        <v>192</v>
      </c>
      <c r="B208" s="30" t="s">
        <v>411</v>
      </c>
      <c r="C208" s="19" t="s">
        <v>412</v>
      </c>
      <c r="D208" s="22">
        <v>19</v>
      </c>
      <c r="E208" s="22">
        <v>41</v>
      </c>
      <c r="F208" s="22">
        <v>133</v>
      </c>
      <c r="G208" s="22">
        <v>1812</v>
      </c>
      <c r="H208" s="22">
        <v>2657</v>
      </c>
      <c r="I208" s="22">
        <v>530</v>
      </c>
      <c r="J208" s="22">
        <v>4</v>
      </c>
      <c r="K208" s="22">
        <v>5196</v>
      </c>
      <c r="L208" s="22">
        <v>13</v>
      </c>
      <c r="M208" s="22">
        <v>31</v>
      </c>
      <c r="N208" s="22">
        <v>62</v>
      </c>
      <c r="O208" s="22">
        <v>468</v>
      </c>
      <c r="P208" s="22">
        <v>829</v>
      </c>
      <c r="Q208" s="22">
        <v>394</v>
      </c>
      <c r="R208" s="22">
        <v>9</v>
      </c>
      <c r="S208" s="22">
        <v>1806</v>
      </c>
      <c r="T208" s="22">
        <v>2</v>
      </c>
      <c r="U208" s="22">
        <v>3</v>
      </c>
      <c r="V208" s="22">
        <v>3</v>
      </c>
      <c r="W208" s="22">
        <v>187</v>
      </c>
      <c r="X208" s="22">
        <v>435</v>
      </c>
      <c r="Y208" s="22">
        <v>100</v>
      </c>
      <c r="Z208" s="22">
        <v>2</v>
      </c>
      <c r="AA208" s="22">
        <v>732</v>
      </c>
      <c r="AB208" s="22">
        <v>3</v>
      </c>
      <c r="AC208" s="22">
        <v>4</v>
      </c>
      <c r="AD208" s="22">
        <v>5</v>
      </c>
      <c r="AE208" s="22">
        <v>43</v>
      </c>
      <c r="AF208" s="22">
        <v>138</v>
      </c>
      <c r="AG208" s="22">
        <v>98</v>
      </c>
      <c r="AH208" s="22">
        <v>2</v>
      </c>
      <c r="AI208" s="22">
        <v>293</v>
      </c>
      <c r="AJ208" s="23"/>
      <c r="AK208" s="23"/>
    </row>
    <row r="209" spans="1:37" s="21" customFormat="1" ht="15" customHeight="1">
      <c r="A209" s="29">
        <v>193</v>
      </c>
      <c r="B209" s="30" t="s">
        <v>413</v>
      </c>
      <c r="C209" s="19" t="s">
        <v>414</v>
      </c>
      <c r="D209" s="22">
        <v>3</v>
      </c>
      <c r="E209" s="22">
        <v>22</v>
      </c>
      <c r="F209" s="22">
        <v>45</v>
      </c>
      <c r="G209" s="22">
        <v>693</v>
      </c>
      <c r="H209" s="22">
        <v>653</v>
      </c>
      <c r="I209" s="22">
        <v>221</v>
      </c>
      <c r="J209" s="22">
        <v>2</v>
      </c>
      <c r="K209" s="22">
        <v>1639</v>
      </c>
      <c r="L209" s="22">
        <v>5</v>
      </c>
      <c r="M209" s="22">
        <v>15</v>
      </c>
      <c r="N209" s="22">
        <v>40</v>
      </c>
      <c r="O209" s="22">
        <v>1538</v>
      </c>
      <c r="P209" s="22">
        <v>1007</v>
      </c>
      <c r="Q209" s="22">
        <v>266</v>
      </c>
      <c r="R209" s="22">
        <v>1</v>
      </c>
      <c r="S209" s="22">
        <v>2872</v>
      </c>
      <c r="T209" s="22">
        <v>0</v>
      </c>
      <c r="U209" s="22">
        <v>0</v>
      </c>
      <c r="V209" s="22">
        <v>0</v>
      </c>
      <c r="W209" s="22">
        <v>2</v>
      </c>
      <c r="X209" s="22">
        <v>7</v>
      </c>
      <c r="Y209" s="22">
        <v>3</v>
      </c>
      <c r="Z209" s="22">
        <v>0</v>
      </c>
      <c r="AA209" s="22">
        <v>12</v>
      </c>
      <c r="AB209" s="22">
        <v>0</v>
      </c>
      <c r="AC209" s="22">
        <v>0</v>
      </c>
      <c r="AD209" s="22">
        <v>0</v>
      </c>
      <c r="AE209" s="22">
        <v>2</v>
      </c>
      <c r="AF209" s="22">
        <v>2</v>
      </c>
      <c r="AG209" s="22">
        <v>0</v>
      </c>
      <c r="AH209" s="22">
        <v>0</v>
      </c>
      <c r="AI209" s="22">
        <v>4</v>
      </c>
      <c r="AJ209" s="23"/>
      <c r="AK209" s="23"/>
    </row>
    <row r="210" spans="1:37" s="21" customFormat="1" ht="27" customHeight="1">
      <c r="A210" s="29">
        <v>194</v>
      </c>
      <c r="B210" s="30" t="s">
        <v>415</v>
      </c>
      <c r="C210" s="19" t="s">
        <v>416</v>
      </c>
      <c r="D210" s="22">
        <v>1</v>
      </c>
      <c r="E210" s="22">
        <v>9</v>
      </c>
      <c r="F210" s="22">
        <v>47</v>
      </c>
      <c r="G210" s="22">
        <v>1624</v>
      </c>
      <c r="H210" s="22">
        <v>695</v>
      </c>
      <c r="I210" s="22">
        <v>99</v>
      </c>
      <c r="J210" s="22">
        <v>0</v>
      </c>
      <c r="K210" s="22">
        <v>2475</v>
      </c>
      <c r="L210" s="22">
        <v>10</v>
      </c>
      <c r="M210" s="22">
        <v>6</v>
      </c>
      <c r="N210" s="22">
        <v>34</v>
      </c>
      <c r="O210" s="22">
        <v>346</v>
      </c>
      <c r="P210" s="22">
        <v>246</v>
      </c>
      <c r="Q210" s="22">
        <v>75</v>
      </c>
      <c r="R210" s="22">
        <v>2</v>
      </c>
      <c r="S210" s="22">
        <v>719</v>
      </c>
      <c r="T210" s="22">
        <v>0</v>
      </c>
      <c r="U210" s="22">
        <v>0</v>
      </c>
      <c r="V210" s="22">
        <v>1</v>
      </c>
      <c r="W210" s="22">
        <v>25</v>
      </c>
      <c r="X210" s="22">
        <v>25</v>
      </c>
      <c r="Y210" s="22">
        <v>7</v>
      </c>
      <c r="Z210" s="22">
        <v>1</v>
      </c>
      <c r="AA210" s="22">
        <v>59</v>
      </c>
      <c r="AB210" s="22">
        <v>0</v>
      </c>
      <c r="AC210" s="22">
        <v>0</v>
      </c>
      <c r="AD210" s="22">
        <v>0</v>
      </c>
      <c r="AE210" s="22">
        <v>10</v>
      </c>
      <c r="AF210" s="22">
        <v>20</v>
      </c>
      <c r="AG210" s="22">
        <v>5</v>
      </c>
      <c r="AH210" s="22">
        <v>0</v>
      </c>
      <c r="AI210" s="22">
        <v>35</v>
      </c>
      <c r="AJ210" s="23"/>
      <c r="AK210" s="23"/>
    </row>
    <row r="211" spans="1:37" s="21" customFormat="1" ht="30" customHeight="1">
      <c r="A211" s="29">
        <v>195</v>
      </c>
      <c r="B211" s="30" t="s">
        <v>417</v>
      </c>
      <c r="C211" s="19" t="s">
        <v>418</v>
      </c>
      <c r="D211" s="22">
        <v>191</v>
      </c>
      <c r="E211" s="22">
        <v>391</v>
      </c>
      <c r="F211" s="22">
        <v>641</v>
      </c>
      <c r="G211" s="22">
        <v>2071</v>
      </c>
      <c r="H211" s="22">
        <v>1621</v>
      </c>
      <c r="I211" s="22">
        <v>778</v>
      </c>
      <c r="J211" s="22">
        <v>3</v>
      </c>
      <c r="K211" s="22">
        <v>5696</v>
      </c>
      <c r="L211" s="22">
        <v>168</v>
      </c>
      <c r="M211" s="22">
        <v>410</v>
      </c>
      <c r="N211" s="22">
        <v>648</v>
      </c>
      <c r="O211" s="22">
        <v>1771</v>
      </c>
      <c r="P211" s="22">
        <v>1139</v>
      </c>
      <c r="Q211" s="22">
        <v>647</v>
      </c>
      <c r="R211" s="22">
        <v>6</v>
      </c>
      <c r="S211" s="22">
        <v>4789</v>
      </c>
      <c r="T211" s="22">
        <v>1</v>
      </c>
      <c r="U211" s="22">
        <v>0</v>
      </c>
      <c r="V211" s="22">
        <v>0</v>
      </c>
      <c r="W211" s="22">
        <v>6</v>
      </c>
      <c r="X211" s="22">
        <v>30</v>
      </c>
      <c r="Y211" s="22">
        <v>10</v>
      </c>
      <c r="Z211" s="22">
        <v>0</v>
      </c>
      <c r="AA211" s="22">
        <v>47</v>
      </c>
      <c r="AB211" s="22">
        <v>0</v>
      </c>
      <c r="AC211" s="22">
        <v>0</v>
      </c>
      <c r="AD211" s="22">
        <v>0</v>
      </c>
      <c r="AE211" s="22">
        <v>2</v>
      </c>
      <c r="AF211" s="22">
        <v>8</v>
      </c>
      <c r="AG211" s="22">
        <v>24</v>
      </c>
      <c r="AH211" s="22">
        <v>2</v>
      </c>
      <c r="AI211" s="22">
        <v>36</v>
      </c>
      <c r="AJ211" s="23"/>
      <c r="AK211" s="23"/>
    </row>
    <row r="212" spans="1:37" s="21" customFormat="1" ht="15" customHeight="1">
      <c r="A212" s="25" t="s">
        <v>419</v>
      </c>
      <c r="B212" s="26"/>
      <c r="C212" s="27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3"/>
      <c r="AK212" s="23"/>
    </row>
    <row r="213" spans="1:37" s="21" customFormat="1" ht="30" customHeight="1">
      <c r="A213" s="29">
        <v>196</v>
      </c>
      <c r="B213" s="30" t="s">
        <v>420</v>
      </c>
      <c r="C213" s="19" t="s">
        <v>421</v>
      </c>
      <c r="D213" s="22">
        <v>1317</v>
      </c>
      <c r="E213" s="22">
        <v>5521</v>
      </c>
      <c r="F213" s="22">
        <v>8959</v>
      </c>
      <c r="G213" s="22">
        <v>30845</v>
      </c>
      <c r="H213" s="22">
        <v>21180</v>
      </c>
      <c r="I213" s="22">
        <v>7932</v>
      </c>
      <c r="J213" s="22">
        <v>85</v>
      </c>
      <c r="K213" s="22">
        <v>75839</v>
      </c>
      <c r="L213" s="22">
        <v>1469</v>
      </c>
      <c r="M213" s="22">
        <v>5161</v>
      </c>
      <c r="N213" s="22">
        <v>6030</v>
      </c>
      <c r="O213" s="22">
        <v>18756</v>
      </c>
      <c r="P213" s="22">
        <v>15312</v>
      </c>
      <c r="Q213" s="22">
        <v>5991</v>
      </c>
      <c r="R213" s="22">
        <v>76</v>
      </c>
      <c r="S213" s="22">
        <v>52795</v>
      </c>
      <c r="T213" s="22">
        <v>0</v>
      </c>
      <c r="U213" s="22">
        <v>0</v>
      </c>
      <c r="V213" s="22">
        <v>0</v>
      </c>
      <c r="W213" s="22">
        <v>0</v>
      </c>
      <c r="X213" s="22">
        <v>10</v>
      </c>
      <c r="Y213" s="22">
        <v>4</v>
      </c>
      <c r="Z213" s="22">
        <v>0</v>
      </c>
      <c r="AA213" s="22">
        <v>14</v>
      </c>
      <c r="AB213" s="22">
        <v>0</v>
      </c>
      <c r="AC213" s="22">
        <v>0</v>
      </c>
      <c r="AD213" s="22">
        <v>0</v>
      </c>
      <c r="AE213" s="22">
        <v>1</v>
      </c>
      <c r="AF213" s="22">
        <v>6</v>
      </c>
      <c r="AG213" s="22">
        <v>4</v>
      </c>
      <c r="AH213" s="22">
        <v>0</v>
      </c>
      <c r="AI213" s="22">
        <v>11</v>
      </c>
      <c r="AJ213" s="23"/>
      <c r="AK213" s="23"/>
    </row>
    <row r="214" spans="1:37" s="21" customFormat="1" ht="30" customHeight="1">
      <c r="A214" s="29">
        <v>197</v>
      </c>
      <c r="B214" s="30" t="s">
        <v>422</v>
      </c>
      <c r="C214" s="19" t="s">
        <v>423</v>
      </c>
      <c r="D214" s="22">
        <v>696</v>
      </c>
      <c r="E214" s="22">
        <v>2271</v>
      </c>
      <c r="F214" s="22">
        <v>3781</v>
      </c>
      <c r="G214" s="22">
        <v>12913</v>
      </c>
      <c r="H214" s="22">
        <v>9545</v>
      </c>
      <c r="I214" s="22">
        <v>3634</v>
      </c>
      <c r="J214" s="22">
        <v>80</v>
      </c>
      <c r="K214" s="22">
        <v>32920</v>
      </c>
      <c r="L214" s="22">
        <v>598</v>
      </c>
      <c r="M214" s="22">
        <v>1968</v>
      </c>
      <c r="N214" s="22">
        <v>3329</v>
      </c>
      <c r="O214" s="22">
        <v>11330</v>
      </c>
      <c r="P214" s="22">
        <v>7429</v>
      </c>
      <c r="Q214" s="22">
        <v>2365</v>
      </c>
      <c r="R214" s="22">
        <v>15</v>
      </c>
      <c r="S214" s="22">
        <v>27034</v>
      </c>
      <c r="T214" s="22">
        <v>1</v>
      </c>
      <c r="U214" s="22">
        <v>0</v>
      </c>
      <c r="V214" s="22">
        <v>0</v>
      </c>
      <c r="W214" s="22">
        <v>1</v>
      </c>
      <c r="X214" s="22">
        <v>3</v>
      </c>
      <c r="Y214" s="22">
        <v>3</v>
      </c>
      <c r="Z214" s="22">
        <v>1</v>
      </c>
      <c r="AA214" s="22">
        <v>9</v>
      </c>
      <c r="AB214" s="22">
        <v>0</v>
      </c>
      <c r="AC214" s="22">
        <v>0</v>
      </c>
      <c r="AD214" s="22">
        <v>1</v>
      </c>
      <c r="AE214" s="22">
        <v>2</v>
      </c>
      <c r="AF214" s="22">
        <v>4</v>
      </c>
      <c r="AG214" s="22">
        <v>6</v>
      </c>
      <c r="AH214" s="22">
        <v>0</v>
      </c>
      <c r="AI214" s="22">
        <v>13</v>
      </c>
      <c r="AJ214" s="23"/>
      <c r="AK214" s="23"/>
    </row>
    <row r="215" spans="1:37" s="21" customFormat="1" ht="15.75" customHeight="1">
      <c r="A215" s="25" t="s">
        <v>424</v>
      </c>
      <c r="B215" s="26"/>
      <c r="C215" s="27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3"/>
      <c r="AK215" s="23"/>
    </row>
    <row r="216" spans="1:37" s="21" customFormat="1" ht="15" customHeight="1">
      <c r="A216" s="29">
        <v>198</v>
      </c>
      <c r="B216" s="30" t="s">
        <v>425</v>
      </c>
      <c r="C216" s="19" t="s">
        <v>426</v>
      </c>
      <c r="D216" s="22">
        <v>23</v>
      </c>
      <c r="E216" s="22">
        <v>403</v>
      </c>
      <c r="F216" s="22">
        <v>1305</v>
      </c>
      <c r="G216" s="22">
        <v>5272</v>
      </c>
      <c r="H216" s="22">
        <v>3471</v>
      </c>
      <c r="I216" s="22">
        <v>1538</v>
      </c>
      <c r="J216" s="22">
        <v>20</v>
      </c>
      <c r="K216" s="22">
        <v>12032</v>
      </c>
      <c r="L216" s="22">
        <v>24</v>
      </c>
      <c r="M216" s="22">
        <v>272</v>
      </c>
      <c r="N216" s="22">
        <v>980</v>
      </c>
      <c r="O216" s="22">
        <v>3699</v>
      </c>
      <c r="P216" s="22">
        <v>4474</v>
      </c>
      <c r="Q216" s="22">
        <v>1760</v>
      </c>
      <c r="R216" s="22">
        <v>20</v>
      </c>
      <c r="S216" s="22">
        <v>11229</v>
      </c>
      <c r="T216" s="22">
        <v>0</v>
      </c>
      <c r="U216" s="22">
        <v>0</v>
      </c>
      <c r="V216" s="22">
        <v>0</v>
      </c>
      <c r="W216" s="22">
        <v>0</v>
      </c>
      <c r="X216" s="22">
        <v>1</v>
      </c>
      <c r="Y216" s="22">
        <v>1</v>
      </c>
      <c r="Z216" s="22">
        <v>0</v>
      </c>
      <c r="AA216" s="22">
        <v>2</v>
      </c>
      <c r="AB216" s="22">
        <v>0</v>
      </c>
      <c r="AC216" s="22">
        <v>0</v>
      </c>
      <c r="AD216" s="22">
        <v>0</v>
      </c>
      <c r="AE216" s="22">
        <v>0</v>
      </c>
      <c r="AF216" s="22">
        <v>1</v>
      </c>
      <c r="AG216" s="22">
        <v>0</v>
      </c>
      <c r="AH216" s="22">
        <v>0</v>
      </c>
      <c r="AI216" s="22">
        <v>1</v>
      </c>
      <c r="AJ216" s="23"/>
      <c r="AK216" s="23"/>
    </row>
    <row r="217" spans="1:37" s="21" customFormat="1" ht="28.5" customHeight="1">
      <c r="A217" s="29">
        <v>199</v>
      </c>
      <c r="B217" s="30" t="s">
        <v>427</v>
      </c>
      <c r="C217" s="19" t="s">
        <v>428</v>
      </c>
      <c r="D217" s="22">
        <v>3</v>
      </c>
      <c r="E217" s="22">
        <v>62</v>
      </c>
      <c r="F217" s="22">
        <v>279</v>
      </c>
      <c r="G217" s="22">
        <v>1088</v>
      </c>
      <c r="H217" s="22">
        <v>1080</v>
      </c>
      <c r="I217" s="22">
        <v>481</v>
      </c>
      <c r="J217" s="22">
        <v>4</v>
      </c>
      <c r="K217" s="22">
        <v>2997</v>
      </c>
      <c r="L217" s="22">
        <v>3</v>
      </c>
      <c r="M217" s="22">
        <v>49</v>
      </c>
      <c r="N217" s="22">
        <v>257</v>
      </c>
      <c r="O217" s="22">
        <v>1728</v>
      </c>
      <c r="P217" s="22">
        <v>2291</v>
      </c>
      <c r="Q217" s="22">
        <v>750</v>
      </c>
      <c r="R217" s="22">
        <v>4</v>
      </c>
      <c r="S217" s="22">
        <v>5082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1</v>
      </c>
      <c r="AG217" s="22">
        <v>0</v>
      </c>
      <c r="AH217" s="22">
        <v>0</v>
      </c>
      <c r="AI217" s="22">
        <v>1</v>
      </c>
      <c r="AJ217" s="23"/>
      <c r="AK217" s="23"/>
    </row>
    <row r="218" spans="1:37" s="21" customFormat="1" ht="30" customHeight="1">
      <c r="A218" s="29">
        <v>200</v>
      </c>
      <c r="B218" s="30" t="s">
        <v>429</v>
      </c>
      <c r="C218" s="19" t="s">
        <v>430</v>
      </c>
      <c r="D218" s="22">
        <v>4</v>
      </c>
      <c r="E218" s="22">
        <v>24</v>
      </c>
      <c r="F218" s="22">
        <v>97</v>
      </c>
      <c r="G218" s="22">
        <v>292</v>
      </c>
      <c r="H218" s="22">
        <v>120</v>
      </c>
      <c r="I218" s="22">
        <v>33</v>
      </c>
      <c r="J218" s="22">
        <v>1</v>
      </c>
      <c r="K218" s="22">
        <v>571</v>
      </c>
      <c r="L218" s="22">
        <v>1</v>
      </c>
      <c r="M218" s="22">
        <v>26</v>
      </c>
      <c r="N218" s="22">
        <v>178</v>
      </c>
      <c r="O218" s="22">
        <v>1120</v>
      </c>
      <c r="P218" s="22">
        <v>316</v>
      </c>
      <c r="Q218" s="22">
        <v>86</v>
      </c>
      <c r="R218" s="22">
        <v>5</v>
      </c>
      <c r="S218" s="22">
        <v>1732</v>
      </c>
      <c r="T218" s="22">
        <v>0</v>
      </c>
      <c r="U218" s="22">
        <v>0</v>
      </c>
      <c r="V218" s="22">
        <v>0</v>
      </c>
      <c r="W218" s="22">
        <v>0</v>
      </c>
      <c r="X218" s="22">
        <v>3</v>
      </c>
      <c r="Y218" s="22">
        <v>0</v>
      </c>
      <c r="Z218" s="22">
        <v>0</v>
      </c>
      <c r="AA218" s="22">
        <v>3</v>
      </c>
      <c r="AB218" s="22">
        <v>0</v>
      </c>
      <c r="AC218" s="22">
        <v>0</v>
      </c>
      <c r="AD218" s="22">
        <v>3</v>
      </c>
      <c r="AE218" s="22">
        <v>19</v>
      </c>
      <c r="AF218" s="22">
        <v>2</v>
      </c>
      <c r="AG218" s="22">
        <v>1</v>
      </c>
      <c r="AH218" s="22">
        <v>0</v>
      </c>
      <c r="AI218" s="22">
        <v>25</v>
      </c>
      <c r="AJ218" s="23"/>
      <c r="AK218" s="23"/>
    </row>
    <row r="219" spans="1:37" s="21" customFormat="1" ht="15" customHeight="1">
      <c r="A219" s="29">
        <v>201</v>
      </c>
      <c r="B219" s="30" t="s">
        <v>431</v>
      </c>
      <c r="C219" s="19" t="s">
        <v>432</v>
      </c>
      <c r="D219" s="22">
        <v>50</v>
      </c>
      <c r="E219" s="22">
        <v>291</v>
      </c>
      <c r="F219" s="22">
        <v>2634</v>
      </c>
      <c r="G219" s="22">
        <v>12661</v>
      </c>
      <c r="H219" s="22">
        <v>6485</v>
      </c>
      <c r="I219" s="22">
        <v>2196</v>
      </c>
      <c r="J219" s="22">
        <v>22</v>
      </c>
      <c r="K219" s="22">
        <v>24339</v>
      </c>
      <c r="L219" s="22">
        <v>34</v>
      </c>
      <c r="M219" s="22">
        <v>232</v>
      </c>
      <c r="N219" s="22">
        <v>1816</v>
      </c>
      <c r="O219" s="22">
        <v>9166</v>
      </c>
      <c r="P219" s="22">
        <v>5923</v>
      </c>
      <c r="Q219" s="22">
        <v>2214</v>
      </c>
      <c r="R219" s="22">
        <v>49</v>
      </c>
      <c r="S219" s="22">
        <v>19434</v>
      </c>
      <c r="T219" s="22">
        <v>0</v>
      </c>
      <c r="U219" s="22">
        <v>0</v>
      </c>
      <c r="V219" s="22">
        <v>0</v>
      </c>
      <c r="W219" s="22">
        <v>1</v>
      </c>
      <c r="X219" s="22">
        <v>1</v>
      </c>
      <c r="Y219" s="22">
        <v>2</v>
      </c>
      <c r="Z219" s="22">
        <v>0</v>
      </c>
      <c r="AA219" s="22">
        <v>4</v>
      </c>
      <c r="AB219" s="22">
        <v>0</v>
      </c>
      <c r="AC219" s="22">
        <v>0</v>
      </c>
      <c r="AD219" s="22">
        <v>0</v>
      </c>
      <c r="AE219" s="22">
        <v>1</v>
      </c>
      <c r="AF219" s="22">
        <v>0</v>
      </c>
      <c r="AG219" s="22">
        <v>1</v>
      </c>
      <c r="AH219" s="22">
        <v>0</v>
      </c>
      <c r="AI219" s="22">
        <v>2</v>
      </c>
      <c r="AJ219" s="23"/>
      <c r="AK219" s="23"/>
    </row>
    <row r="220" spans="1:37" s="21" customFormat="1" ht="15" customHeight="1">
      <c r="A220" s="29">
        <v>202</v>
      </c>
      <c r="B220" s="30" t="s">
        <v>433</v>
      </c>
      <c r="C220" s="19" t="s">
        <v>434</v>
      </c>
      <c r="D220" s="22">
        <v>2</v>
      </c>
      <c r="E220" s="22">
        <v>14</v>
      </c>
      <c r="F220" s="22">
        <v>103</v>
      </c>
      <c r="G220" s="22">
        <v>420</v>
      </c>
      <c r="H220" s="22">
        <v>292</v>
      </c>
      <c r="I220" s="22">
        <v>107</v>
      </c>
      <c r="J220" s="22">
        <v>2</v>
      </c>
      <c r="K220" s="22">
        <v>940</v>
      </c>
      <c r="L220" s="22">
        <v>1</v>
      </c>
      <c r="M220" s="22">
        <v>12</v>
      </c>
      <c r="N220" s="22">
        <v>74</v>
      </c>
      <c r="O220" s="22">
        <v>275</v>
      </c>
      <c r="P220" s="22">
        <v>321</v>
      </c>
      <c r="Q220" s="22">
        <v>153</v>
      </c>
      <c r="R220" s="22">
        <v>0</v>
      </c>
      <c r="S220" s="22">
        <v>836</v>
      </c>
      <c r="T220" s="22">
        <v>0</v>
      </c>
      <c r="U220" s="22">
        <v>0</v>
      </c>
      <c r="V220" s="22">
        <v>0</v>
      </c>
      <c r="W220" s="22">
        <v>0</v>
      </c>
      <c r="X220" s="22">
        <v>1</v>
      </c>
      <c r="Y220" s="22">
        <v>0</v>
      </c>
      <c r="Z220" s="22">
        <v>0</v>
      </c>
      <c r="AA220" s="22">
        <v>1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  <c r="AJ220" s="23"/>
      <c r="AK220" s="23"/>
    </row>
    <row r="221" spans="1:37" s="21" customFormat="1" ht="29.25" customHeight="1">
      <c r="A221" s="29">
        <v>203</v>
      </c>
      <c r="B221" s="30" t="s">
        <v>435</v>
      </c>
      <c r="C221" s="19" t="s">
        <v>436</v>
      </c>
      <c r="D221" s="22">
        <v>28</v>
      </c>
      <c r="E221" s="22">
        <v>180</v>
      </c>
      <c r="F221" s="22">
        <v>2515</v>
      </c>
      <c r="G221" s="22">
        <v>20746</v>
      </c>
      <c r="H221" s="22">
        <v>12264</v>
      </c>
      <c r="I221" s="22">
        <v>4505</v>
      </c>
      <c r="J221" s="22">
        <v>53</v>
      </c>
      <c r="K221" s="22">
        <v>40291</v>
      </c>
      <c r="L221" s="22">
        <v>39</v>
      </c>
      <c r="M221" s="22">
        <v>157</v>
      </c>
      <c r="N221" s="22">
        <v>2128</v>
      </c>
      <c r="O221" s="22">
        <v>15011</v>
      </c>
      <c r="P221" s="22">
        <v>11730</v>
      </c>
      <c r="Q221" s="22">
        <v>5045</v>
      </c>
      <c r="R221" s="22">
        <v>161</v>
      </c>
      <c r="S221" s="22">
        <v>34271</v>
      </c>
      <c r="T221" s="22">
        <v>0</v>
      </c>
      <c r="U221" s="22">
        <v>0</v>
      </c>
      <c r="V221" s="22">
        <v>0</v>
      </c>
      <c r="W221" s="22">
        <v>1</v>
      </c>
      <c r="X221" s="22">
        <v>3</v>
      </c>
      <c r="Y221" s="22">
        <v>1</v>
      </c>
      <c r="Z221" s="22">
        <v>0</v>
      </c>
      <c r="AA221" s="22">
        <v>5</v>
      </c>
      <c r="AB221" s="22">
        <v>0</v>
      </c>
      <c r="AC221" s="22">
        <v>0</v>
      </c>
      <c r="AD221" s="22">
        <v>0</v>
      </c>
      <c r="AE221" s="22">
        <v>3</v>
      </c>
      <c r="AF221" s="22">
        <v>0</v>
      </c>
      <c r="AG221" s="22">
        <v>1</v>
      </c>
      <c r="AH221" s="22">
        <v>0</v>
      </c>
      <c r="AI221" s="22">
        <v>4</v>
      </c>
      <c r="AJ221" s="23"/>
      <c r="AK221" s="23"/>
    </row>
    <row r="222" spans="1:37" s="21" customFormat="1" ht="17.25" customHeight="1">
      <c r="A222" s="25" t="s">
        <v>437</v>
      </c>
      <c r="B222" s="31"/>
      <c r="C222" s="32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3"/>
      <c r="AK222" s="23"/>
    </row>
    <row r="223" spans="1:37" s="21" customFormat="1" ht="15" customHeight="1">
      <c r="A223" s="29">
        <v>204</v>
      </c>
      <c r="B223" s="30" t="s">
        <v>438</v>
      </c>
      <c r="C223" s="19" t="s">
        <v>439</v>
      </c>
      <c r="D223" s="22">
        <v>27</v>
      </c>
      <c r="E223" s="22">
        <v>559</v>
      </c>
      <c r="F223" s="22">
        <v>1243</v>
      </c>
      <c r="G223" s="22">
        <v>1024</v>
      </c>
      <c r="H223" s="22">
        <v>583</v>
      </c>
      <c r="I223" s="22">
        <v>143</v>
      </c>
      <c r="J223" s="22">
        <v>2</v>
      </c>
      <c r="K223" s="22">
        <v>3581</v>
      </c>
      <c r="L223" s="22">
        <v>7</v>
      </c>
      <c r="M223" s="22">
        <v>336</v>
      </c>
      <c r="N223" s="22">
        <v>822</v>
      </c>
      <c r="O223" s="22">
        <v>1149</v>
      </c>
      <c r="P223" s="22">
        <v>464</v>
      </c>
      <c r="Q223" s="22">
        <v>126</v>
      </c>
      <c r="R223" s="22">
        <v>1</v>
      </c>
      <c r="S223" s="22">
        <v>2905</v>
      </c>
      <c r="T223" s="22">
        <v>0</v>
      </c>
      <c r="U223" s="22">
        <v>0</v>
      </c>
      <c r="V223" s="22">
        <v>0</v>
      </c>
      <c r="W223" s="22">
        <v>7</v>
      </c>
      <c r="X223" s="22">
        <v>6</v>
      </c>
      <c r="Y223" s="22">
        <v>3</v>
      </c>
      <c r="Z223" s="22">
        <v>0</v>
      </c>
      <c r="AA223" s="22">
        <v>16</v>
      </c>
      <c r="AB223" s="22">
        <v>0</v>
      </c>
      <c r="AC223" s="22">
        <v>1</v>
      </c>
      <c r="AD223" s="22">
        <v>1</v>
      </c>
      <c r="AE223" s="22">
        <v>0</v>
      </c>
      <c r="AF223" s="22">
        <v>7</v>
      </c>
      <c r="AG223" s="22">
        <v>2</v>
      </c>
      <c r="AH223" s="22">
        <v>0</v>
      </c>
      <c r="AI223" s="22">
        <v>11</v>
      </c>
      <c r="AJ223" s="23"/>
      <c r="AK223" s="23"/>
    </row>
    <row r="224" spans="1:37" s="21" customFormat="1" ht="15" customHeight="1">
      <c r="A224" s="29">
        <v>205</v>
      </c>
      <c r="B224" s="30" t="s">
        <v>440</v>
      </c>
      <c r="C224" s="19" t="s">
        <v>441</v>
      </c>
      <c r="D224" s="22">
        <v>22</v>
      </c>
      <c r="E224" s="22">
        <v>126</v>
      </c>
      <c r="F224" s="22">
        <v>309</v>
      </c>
      <c r="G224" s="22">
        <v>1466</v>
      </c>
      <c r="H224" s="22">
        <v>1008</v>
      </c>
      <c r="I224" s="22">
        <v>400</v>
      </c>
      <c r="J224" s="22">
        <v>11</v>
      </c>
      <c r="K224" s="22">
        <v>3342</v>
      </c>
      <c r="L224" s="22">
        <v>8</v>
      </c>
      <c r="M224" s="22">
        <v>124</v>
      </c>
      <c r="N224" s="22">
        <v>320</v>
      </c>
      <c r="O224" s="22">
        <v>2899</v>
      </c>
      <c r="P224" s="22">
        <v>1306</v>
      </c>
      <c r="Q224" s="22">
        <v>440</v>
      </c>
      <c r="R224" s="22">
        <v>4</v>
      </c>
      <c r="S224" s="22">
        <v>5101</v>
      </c>
      <c r="T224" s="22">
        <v>2</v>
      </c>
      <c r="U224" s="22">
        <v>0</v>
      </c>
      <c r="V224" s="22">
        <v>0</v>
      </c>
      <c r="W224" s="22">
        <v>7</v>
      </c>
      <c r="X224" s="22">
        <v>21</v>
      </c>
      <c r="Y224" s="22">
        <v>19</v>
      </c>
      <c r="Z224" s="22">
        <v>0</v>
      </c>
      <c r="AA224" s="22">
        <v>49</v>
      </c>
      <c r="AB224" s="22">
        <v>0</v>
      </c>
      <c r="AC224" s="22">
        <v>0</v>
      </c>
      <c r="AD224" s="22">
        <v>1</v>
      </c>
      <c r="AE224" s="22">
        <v>4</v>
      </c>
      <c r="AF224" s="22">
        <v>8</v>
      </c>
      <c r="AG224" s="22">
        <v>13</v>
      </c>
      <c r="AH224" s="22">
        <v>0</v>
      </c>
      <c r="AI224" s="22">
        <v>26</v>
      </c>
      <c r="AJ224" s="23"/>
      <c r="AK224" s="23"/>
    </row>
    <row r="225" spans="1:37" s="21" customFormat="1" ht="15" customHeight="1">
      <c r="A225" s="29">
        <v>206</v>
      </c>
      <c r="B225" s="30" t="s">
        <v>442</v>
      </c>
      <c r="C225" s="19" t="s">
        <v>443</v>
      </c>
      <c r="D225" s="22">
        <v>21</v>
      </c>
      <c r="E225" s="22">
        <v>140</v>
      </c>
      <c r="F225" s="22">
        <v>334</v>
      </c>
      <c r="G225" s="22">
        <v>4272</v>
      </c>
      <c r="H225" s="22">
        <v>6393</v>
      </c>
      <c r="I225" s="22">
        <v>2349</v>
      </c>
      <c r="J225" s="22">
        <v>21</v>
      </c>
      <c r="K225" s="22">
        <v>13530</v>
      </c>
      <c r="L225" s="22">
        <v>7</v>
      </c>
      <c r="M225" s="22">
        <v>30</v>
      </c>
      <c r="N225" s="22">
        <v>178</v>
      </c>
      <c r="O225" s="22">
        <v>2320</v>
      </c>
      <c r="P225" s="22">
        <v>2916</v>
      </c>
      <c r="Q225" s="22">
        <v>1174</v>
      </c>
      <c r="R225" s="22">
        <v>25</v>
      </c>
      <c r="S225" s="22">
        <v>6650</v>
      </c>
      <c r="T225" s="22">
        <v>3</v>
      </c>
      <c r="U225" s="22">
        <v>5</v>
      </c>
      <c r="V225" s="22">
        <v>9</v>
      </c>
      <c r="W225" s="22">
        <v>255</v>
      </c>
      <c r="X225" s="22">
        <v>776</v>
      </c>
      <c r="Y225" s="22">
        <v>448</v>
      </c>
      <c r="Z225" s="22">
        <v>2</v>
      </c>
      <c r="AA225" s="22">
        <v>1498</v>
      </c>
      <c r="AB225" s="22">
        <v>3</v>
      </c>
      <c r="AC225" s="22">
        <v>1</v>
      </c>
      <c r="AD225" s="22">
        <v>3</v>
      </c>
      <c r="AE225" s="22">
        <v>113</v>
      </c>
      <c r="AF225" s="22">
        <v>347</v>
      </c>
      <c r="AG225" s="22">
        <v>249</v>
      </c>
      <c r="AH225" s="22">
        <v>1</v>
      </c>
      <c r="AI225" s="22">
        <v>717</v>
      </c>
      <c r="AJ225" s="23"/>
      <c r="AK225" s="23"/>
    </row>
    <row r="226" spans="1:37" s="21" customFormat="1" ht="15" customHeight="1">
      <c r="A226" s="29">
        <v>207</v>
      </c>
      <c r="B226" s="30" t="s">
        <v>444</v>
      </c>
      <c r="C226" s="19" t="s">
        <v>445</v>
      </c>
      <c r="D226" s="22">
        <v>16</v>
      </c>
      <c r="E226" s="22">
        <v>169</v>
      </c>
      <c r="F226" s="22">
        <v>622</v>
      </c>
      <c r="G226" s="22">
        <v>19256</v>
      </c>
      <c r="H226" s="22">
        <v>7214</v>
      </c>
      <c r="I226" s="22">
        <v>1220</v>
      </c>
      <c r="J226" s="22">
        <v>21</v>
      </c>
      <c r="K226" s="22">
        <v>28518</v>
      </c>
      <c r="L226" s="22">
        <v>15</v>
      </c>
      <c r="M226" s="22">
        <v>97</v>
      </c>
      <c r="N226" s="22">
        <v>577</v>
      </c>
      <c r="O226" s="22">
        <v>6151</v>
      </c>
      <c r="P226" s="22">
        <v>3214</v>
      </c>
      <c r="Q226" s="22">
        <v>563</v>
      </c>
      <c r="R226" s="22">
        <v>9</v>
      </c>
      <c r="S226" s="22">
        <v>10626</v>
      </c>
      <c r="T226" s="22">
        <v>0</v>
      </c>
      <c r="U226" s="22">
        <v>0</v>
      </c>
      <c r="V226" s="22">
        <v>0</v>
      </c>
      <c r="W226" s="22">
        <v>1</v>
      </c>
      <c r="X226" s="22">
        <v>2</v>
      </c>
      <c r="Y226" s="22">
        <v>2</v>
      </c>
      <c r="Z226" s="22">
        <v>0</v>
      </c>
      <c r="AA226" s="22">
        <v>5</v>
      </c>
      <c r="AB226" s="22">
        <v>0</v>
      </c>
      <c r="AC226" s="22">
        <v>0</v>
      </c>
      <c r="AD226" s="22">
        <v>1</v>
      </c>
      <c r="AE226" s="22">
        <v>4</v>
      </c>
      <c r="AF226" s="22">
        <v>8</v>
      </c>
      <c r="AG226" s="22">
        <v>7</v>
      </c>
      <c r="AH226" s="22">
        <v>0</v>
      </c>
      <c r="AI226" s="22">
        <v>20</v>
      </c>
      <c r="AJ226" s="23"/>
      <c r="AK226" s="23"/>
    </row>
    <row r="227" spans="1:37" s="21" customFormat="1" ht="15" customHeight="1">
      <c r="A227" s="29">
        <v>208</v>
      </c>
      <c r="B227" s="30" t="s">
        <v>446</v>
      </c>
      <c r="C227" s="19" t="s">
        <v>447</v>
      </c>
      <c r="D227" s="22">
        <v>47</v>
      </c>
      <c r="E227" s="22">
        <v>43</v>
      </c>
      <c r="F227" s="22">
        <v>83</v>
      </c>
      <c r="G227" s="22">
        <v>651</v>
      </c>
      <c r="H227" s="22">
        <v>324</v>
      </c>
      <c r="I227" s="22">
        <v>88</v>
      </c>
      <c r="J227" s="22">
        <v>0</v>
      </c>
      <c r="K227" s="22">
        <v>1236</v>
      </c>
      <c r="L227" s="22">
        <v>92</v>
      </c>
      <c r="M227" s="22">
        <v>113</v>
      </c>
      <c r="N227" s="22">
        <v>457</v>
      </c>
      <c r="O227" s="22">
        <v>7369</v>
      </c>
      <c r="P227" s="22">
        <v>1990</v>
      </c>
      <c r="Q227" s="22">
        <v>313</v>
      </c>
      <c r="R227" s="22">
        <v>1</v>
      </c>
      <c r="S227" s="22">
        <v>10335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1</v>
      </c>
      <c r="AG227" s="22">
        <v>0</v>
      </c>
      <c r="AH227" s="22">
        <v>0</v>
      </c>
      <c r="AI227" s="22">
        <v>1</v>
      </c>
      <c r="AJ227" s="23"/>
      <c r="AK227" s="23"/>
    </row>
    <row r="228" spans="1:37" s="21" customFormat="1" ht="37.5" customHeight="1">
      <c r="A228" s="29">
        <v>209</v>
      </c>
      <c r="B228" s="30" t="s">
        <v>448</v>
      </c>
      <c r="C228" s="19" t="s">
        <v>449</v>
      </c>
      <c r="D228" s="22">
        <v>1947</v>
      </c>
      <c r="E228" s="22">
        <v>3908</v>
      </c>
      <c r="F228" s="22">
        <v>5054</v>
      </c>
      <c r="G228" s="22">
        <v>22390</v>
      </c>
      <c r="H228" s="22">
        <v>15009</v>
      </c>
      <c r="I228" s="22">
        <v>9211</v>
      </c>
      <c r="J228" s="22">
        <v>97</v>
      </c>
      <c r="K228" s="22">
        <v>57616</v>
      </c>
      <c r="L228" s="22">
        <v>1450</v>
      </c>
      <c r="M228" s="22">
        <v>3463</v>
      </c>
      <c r="N228" s="22">
        <v>5325</v>
      </c>
      <c r="O228" s="22">
        <v>30925</v>
      </c>
      <c r="P228" s="22">
        <v>14222</v>
      </c>
      <c r="Q228" s="22">
        <v>6721</v>
      </c>
      <c r="R228" s="22">
        <v>98</v>
      </c>
      <c r="S228" s="22">
        <v>62204</v>
      </c>
      <c r="T228" s="22">
        <v>1</v>
      </c>
      <c r="U228" s="22">
        <v>0</v>
      </c>
      <c r="V228" s="22">
        <v>0</v>
      </c>
      <c r="W228" s="22">
        <v>8</v>
      </c>
      <c r="X228" s="22">
        <v>16</v>
      </c>
      <c r="Y228" s="22">
        <v>16</v>
      </c>
      <c r="Z228" s="22">
        <v>0</v>
      </c>
      <c r="AA228" s="22">
        <v>41</v>
      </c>
      <c r="AB228" s="22">
        <v>1</v>
      </c>
      <c r="AC228" s="22">
        <v>1</v>
      </c>
      <c r="AD228" s="22">
        <v>0</v>
      </c>
      <c r="AE228" s="22">
        <v>4</v>
      </c>
      <c r="AF228" s="22">
        <v>15</v>
      </c>
      <c r="AG228" s="22">
        <v>10</v>
      </c>
      <c r="AH228" s="22">
        <v>0</v>
      </c>
      <c r="AI228" s="22">
        <v>31</v>
      </c>
      <c r="AJ228" s="23"/>
      <c r="AK228" s="23"/>
    </row>
    <row r="229" spans="1:37" s="21" customFormat="1" ht="15" customHeight="1">
      <c r="A229" s="29">
        <v>210</v>
      </c>
      <c r="B229" s="30" t="s">
        <v>450</v>
      </c>
      <c r="C229" s="19" t="s">
        <v>451</v>
      </c>
      <c r="D229" s="22">
        <v>9</v>
      </c>
      <c r="E229" s="22">
        <v>36</v>
      </c>
      <c r="F229" s="22">
        <v>76</v>
      </c>
      <c r="G229" s="22">
        <v>514</v>
      </c>
      <c r="H229" s="22">
        <v>1885</v>
      </c>
      <c r="I229" s="22">
        <v>2503</v>
      </c>
      <c r="J229" s="22">
        <v>5</v>
      </c>
      <c r="K229" s="22">
        <v>5028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  <c r="AJ229" s="23"/>
      <c r="AK229" s="23"/>
    </row>
    <row r="230" spans="1:37" s="21" customFormat="1" ht="15" customHeight="1">
      <c r="A230" s="29">
        <v>211</v>
      </c>
      <c r="B230" s="30" t="s">
        <v>452</v>
      </c>
      <c r="C230" s="19" t="s">
        <v>453</v>
      </c>
      <c r="D230" s="22">
        <v>18</v>
      </c>
      <c r="E230" s="22">
        <v>191</v>
      </c>
      <c r="F230" s="22">
        <v>192</v>
      </c>
      <c r="G230" s="22">
        <v>1153</v>
      </c>
      <c r="H230" s="22">
        <v>951</v>
      </c>
      <c r="I230" s="22">
        <v>222</v>
      </c>
      <c r="J230" s="22">
        <v>4</v>
      </c>
      <c r="K230" s="22">
        <v>2731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0</v>
      </c>
      <c r="AI230" s="22">
        <v>0</v>
      </c>
      <c r="AJ230" s="23"/>
      <c r="AK230" s="23"/>
    </row>
    <row r="231" spans="1:37" s="21" customFormat="1" ht="30" customHeight="1">
      <c r="A231" s="29">
        <v>212</v>
      </c>
      <c r="B231" s="30" t="s">
        <v>454</v>
      </c>
      <c r="C231" s="19" t="s">
        <v>455</v>
      </c>
      <c r="D231" s="22">
        <v>132</v>
      </c>
      <c r="E231" s="22">
        <v>1280</v>
      </c>
      <c r="F231" s="22">
        <v>2149</v>
      </c>
      <c r="G231" s="22">
        <v>5529</v>
      </c>
      <c r="H231" s="22">
        <v>2941</v>
      </c>
      <c r="I231" s="22">
        <v>1181</v>
      </c>
      <c r="J231" s="22">
        <v>23</v>
      </c>
      <c r="K231" s="22">
        <v>13235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3</v>
      </c>
      <c r="Z231" s="22">
        <v>0</v>
      </c>
      <c r="AA231" s="22">
        <v>3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2">
        <v>0</v>
      </c>
      <c r="AJ231" s="23"/>
      <c r="AK231" s="23"/>
    </row>
    <row r="232" spans="1:37" s="21" customFormat="1" ht="15" customHeight="1">
      <c r="A232" s="29">
        <v>213</v>
      </c>
      <c r="B232" s="30" t="s">
        <v>456</v>
      </c>
      <c r="C232" s="19" t="s">
        <v>457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1</v>
      </c>
      <c r="M232" s="22">
        <v>6</v>
      </c>
      <c r="N232" s="22">
        <v>15</v>
      </c>
      <c r="O232" s="22">
        <v>220</v>
      </c>
      <c r="P232" s="22">
        <v>49</v>
      </c>
      <c r="Q232" s="22">
        <v>10</v>
      </c>
      <c r="R232" s="22">
        <v>0</v>
      </c>
      <c r="S232" s="22">
        <v>301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2">
        <v>0</v>
      </c>
      <c r="AI232" s="22">
        <v>0</v>
      </c>
      <c r="AJ232" s="23"/>
      <c r="AK232" s="23"/>
    </row>
    <row r="233" spans="1:37" s="21" customFormat="1" ht="15" customHeight="1">
      <c r="A233" s="29">
        <v>214</v>
      </c>
      <c r="B233" s="30" t="s">
        <v>458</v>
      </c>
      <c r="C233" s="19" t="s">
        <v>459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2</v>
      </c>
      <c r="M233" s="22">
        <v>9</v>
      </c>
      <c r="N233" s="22">
        <v>54</v>
      </c>
      <c r="O233" s="22">
        <v>3341</v>
      </c>
      <c r="P233" s="22">
        <v>3268</v>
      </c>
      <c r="Q233" s="22">
        <v>1047</v>
      </c>
      <c r="R233" s="22">
        <v>8</v>
      </c>
      <c r="S233" s="22">
        <v>7729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0</v>
      </c>
      <c r="AI233" s="22">
        <v>0</v>
      </c>
      <c r="AJ233" s="23"/>
      <c r="AK233" s="23"/>
    </row>
    <row r="234" spans="1:37" s="21" customFormat="1" ht="47.25" customHeight="1">
      <c r="A234" s="29">
        <v>215</v>
      </c>
      <c r="B234" s="30" t="s">
        <v>460</v>
      </c>
      <c r="C234" s="19" t="s">
        <v>461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69</v>
      </c>
      <c r="M234" s="22">
        <v>179</v>
      </c>
      <c r="N234" s="22">
        <v>1821</v>
      </c>
      <c r="O234" s="22">
        <v>58869</v>
      </c>
      <c r="P234" s="22">
        <v>13990</v>
      </c>
      <c r="Q234" s="22">
        <v>2231</v>
      </c>
      <c r="R234" s="22">
        <v>25</v>
      </c>
      <c r="S234" s="22">
        <v>77184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0</v>
      </c>
      <c r="AC234" s="22">
        <v>1</v>
      </c>
      <c r="AD234" s="22">
        <v>0</v>
      </c>
      <c r="AE234" s="22">
        <v>2</v>
      </c>
      <c r="AF234" s="22">
        <v>5</v>
      </c>
      <c r="AG234" s="22">
        <v>3</v>
      </c>
      <c r="AH234" s="22">
        <v>0</v>
      </c>
      <c r="AI234" s="22">
        <v>11</v>
      </c>
      <c r="AJ234" s="23"/>
      <c r="AK234" s="23"/>
    </row>
    <row r="235" spans="1:37" s="21" customFormat="1" ht="15.75" customHeight="1">
      <c r="A235" s="25" t="s">
        <v>462</v>
      </c>
      <c r="B235" s="26"/>
      <c r="C235" s="27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3"/>
      <c r="AK235" s="23"/>
    </row>
    <row r="236" spans="1:37" s="21" customFormat="1" ht="15" customHeight="1">
      <c r="A236" s="29">
        <v>216</v>
      </c>
      <c r="B236" s="30" t="s">
        <v>463</v>
      </c>
      <c r="C236" s="19" t="s">
        <v>464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457</v>
      </c>
      <c r="O236" s="22">
        <v>48637</v>
      </c>
      <c r="P236" s="22">
        <v>489</v>
      </c>
      <c r="Q236" s="22">
        <v>0</v>
      </c>
      <c r="R236" s="22">
        <v>92</v>
      </c>
      <c r="S236" s="22">
        <v>49675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3</v>
      </c>
      <c r="AF236" s="22">
        <v>1</v>
      </c>
      <c r="AG236" s="22">
        <v>0</v>
      </c>
      <c r="AH236" s="22">
        <v>0</v>
      </c>
      <c r="AI236" s="22">
        <v>4</v>
      </c>
      <c r="AJ236" s="23"/>
      <c r="AK236" s="23"/>
    </row>
    <row r="237" spans="1:37" s="21" customFormat="1" ht="41.25" customHeight="1">
      <c r="A237" s="29">
        <v>217</v>
      </c>
      <c r="B237" s="30" t="s">
        <v>465</v>
      </c>
      <c r="C237" s="19" t="s">
        <v>466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71</v>
      </c>
      <c r="O237" s="22">
        <v>11305</v>
      </c>
      <c r="P237" s="22">
        <v>113</v>
      </c>
      <c r="Q237" s="22">
        <v>0</v>
      </c>
      <c r="R237" s="22">
        <v>32</v>
      </c>
      <c r="S237" s="22">
        <v>11521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1</v>
      </c>
      <c r="AC237" s="22">
        <v>0</v>
      </c>
      <c r="AD237" s="22">
        <v>0</v>
      </c>
      <c r="AE237" s="22">
        <v>2</v>
      </c>
      <c r="AF237" s="22">
        <v>2</v>
      </c>
      <c r="AG237" s="22">
        <v>0</v>
      </c>
      <c r="AH237" s="22">
        <v>0</v>
      </c>
      <c r="AI237" s="22">
        <v>5</v>
      </c>
      <c r="AJ237" s="23"/>
      <c r="AK237" s="23"/>
    </row>
    <row r="238" spans="1:37" s="21" customFormat="1" ht="15" customHeight="1">
      <c r="A238" s="29">
        <v>218</v>
      </c>
      <c r="B238" s="30" t="s">
        <v>467</v>
      </c>
      <c r="C238" s="19" t="s">
        <v>468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137</v>
      </c>
      <c r="O238" s="22">
        <v>7796</v>
      </c>
      <c r="P238" s="22">
        <v>5</v>
      </c>
      <c r="Q238" s="22">
        <v>0</v>
      </c>
      <c r="R238" s="22">
        <v>3</v>
      </c>
      <c r="S238" s="22">
        <v>7941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0</v>
      </c>
      <c r="AI238" s="22">
        <v>0</v>
      </c>
      <c r="AJ238" s="23"/>
      <c r="AK238" s="23"/>
    </row>
    <row r="239" spans="1:37" s="21" customFormat="1" ht="40.5" customHeight="1">
      <c r="A239" s="29">
        <v>219</v>
      </c>
      <c r="B239" s="30" t="s">
        <v>469</v>
      </c>
      <c r="C239" s="19" t="s">
        <v>470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31</v>
      </c>
      <c r="O239" s="22">
        <v>2469</v>
      </c>
      <c r="P239" s="22">
        <v>0</v>
      </c>
      <c r="Q239" s="22">
        <v>0</v>
      </c>
      <c r="R239" s="22">
        <v>13</v>
      </c>
      <c r="S239" s="22">
        <v>2513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1</v>
      </c>
      <c r="AF239" s="22">
        <v>0</v>
      </c>
      <c r="AG239" s="22">
        <v>0</v>
      </c>
      <c r="AH239" s="22">
        <v>0</v>
      </c>
      <c r="AI239" s="22">
        <v>1</v>
      </c>
      <c r="AJ239" s="23"/>
      <c r="AK239" s="23"/>
    </row>
    <row r="240" spans="1:37" s="21" customFormat="1" ht="15" customHeight="1">
      <c r="A240" s="29">
        <v>220</v>
      </c>
      <c r="B240" s="30" t="s">
        <v>471</v>
      </c>
      <c r="C240" s="19" t="s">
        <v>472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20</v>
      </c>
      <c r="O240" s="22">
        <v>5314</v>
      </c>
      <c r="P240" s="22">
        <v>4</v>
      </c>
      <c r="Q240" s="22">
        <v>0</v>
      </c>
      <c r="R240" s="22">
        <v>9</v>
      </c>
      <c r="S240" s="22">
        <v>5347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  <c r="AJ240" s="23"/>
      <c r="AK240" s="23"/>
    </row>
    <row r="241" spans="1:37" s="21" customFormat="1" ht="29.25" customHeight="1">
      <c r="A241" s="29">
        <v>221</v>
      </c>
      <c r="B241" s="30" t="s">
        <v>473</v>
      </c>
      <c r="C241" s="19" t="s">
        <v>474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149</v>
      </c>
      <c r="O241" s="22">
        <v>32843</v>
      </c>
      <c r="P241" s="22">
        <v>7</v>
      </c>
      <c r="Q241" s="22">
        <v>0</v>
      </c>
      <c r="R241" s="22">
        <v>13</v>
      </c>
      <c r="S241" s="22">
        <v>33012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2">
        <v>0</v>
      </c>
      <c r="AI241" s="22">
        <v>0</v>
      </c>
      <c r="AJ241" s="23"/>
      <c r="AK241" s="23"/>
    </row>
    <row r="242" spans="1:37" s="21" customFormat="1" ht="55.5" customHeight="1">
      <c r="A242" s="29">
        <v>222</v>
      </c>
      <c r="B242" s="30" t="s">
        <v>475</v>
      </c>
      <c r="C242" s="19" t="s">
        <v>476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98</v>
      </c>
      <c r="O242" s="22">
        <v>19044</v>
      </c>
      <c r="P242" s="22">
        <v>14</v>
      </c>
      <c r="Q242" s="22">
        <v>0</v>
      </c>
      <c r="R242" s="22">
        <v>50</v>
      </c>
      <c r="S242" s="22">
        <v>19206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1</v>
      </c>
      <c r="AE242" s="22">
        <v>7</v>
      </c>
      <c r="AF242" s="22">
        <v>0</v>
      </c>
      <c r="AG242" s="22">
        <v>0</v>
      </c>
      <c r="AH242" s="22">
        <v>14</v>
      </c>
      <c r="AI242" s="22">
        <v>22</v>
      </c>
      <c r="AJ242" s="23"/>
      <c r="AK242" s="23"/>
    </row>
    <row r="243" spans="1:37" s="21" customFormat="1" ht="15" customHeight="1">
      <c r="A243" s="29">
        <v>223</v>
      </c>
      <c r="B243" s="30" t="s">
        <v>477</v>
      </c>
      <c r="C243" s="19" t="s">
        <v>478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11</v>
      </c>
      <c r="O243" s="22">
        <v>1777</v>
      </c>
      <c r="P243" s="22">
        <v>6</v>
      </c>
      <c r="Q243" s="22">
        <v>0</v>
      </c>
      <c r="R243" s="22">
        <v>3</v>
      </c>
      <c r="S243" s="22">
        <v>1797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  <c r="AJ243" s="23"/>
      <c r="AK243" s="23"/>
    </row>
    <row r="244" spans="1:37" s="21" customFormat="1" ht="15" customHeight="1">
      <c r="A244" s="29">
        <v>224</v>
      </c>
      <c r="B244" s="30" t="s">
        <v>479</v>
      </c>
      <c r="C244" s="19" t="s">
        <v>480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16</v>
      </c>
      <c r="O244" s="22">
        <v>1695</v>
      </c>
      <c r="P244" s="22">
        <v>57</v>
      </c>
      <c r="Q244" s="22">
        <v>0</v>
      </c>
      <c r="R244" s="22">
        <v>4</v>
      </c>
      <c r="S244" s="22">
        <v>1772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1</v>
      </c>
      <c r="AF244" s="22">
        <v>0</v>
      </c>
      <c r="AG244" s="22">
        <v>0</v>
      </c>
      <c r="AH244" s="22">
        <v>0</v>
      </c>
      <c r="AI244" s="22">
        <v>1</v>
      </c>
      <c r="AJ244" s="23"/>
      <c r="AK244" s="23"/>
    </row>
    <row r="245" spans="1:37" s="21" customFormat="1" ht="15" customHeight="1">
      <c r="A245" s="29">
        <v>225</v>
      </c>
      <c r="B245" s="30" t="s">
        <v>481</v>
      </c>
      <c r="C245" s="19" t="s">
        <v>482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812</v>
      </c>
      <c r="O245" s="22">
        <v>232008</v>
      </c>
      <c r="P245" s="22">
        <v>103</v>
      </c>
      <c r="Q245" s="22">
        <v>0</v>
      </c>
      <c r="R245" s="22">
        <v>85</v>
      </c>
      <c r="S245" s="22">
        <v>233008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3"/>
      <c r="AK245" s="23"/>
    </row>
    <row r="246" spans="1:37" s="21" customFormat="1" ht="40.5" customHeight="1">
      <c r="A246" s="29">
        <v>226</v>
      </c>
      <c r="B246" s="30" t="s">
        <v>483</v>
      </c>
      <c r="C246" s="19" t="s">
        <v>484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666</v>
      </c>
      <c r="O246" s="22">
        <v>163822</v>
      </c>
      <c r="P246" s="22">
        <v>66</v>
      </c>
      <c r="Q246" s="22">
        <v>0</v>
      </c>
      <c r="R246" s="22">
        <v>137</v>
      </c>
      <c r="S246" s="22">
        <v>164691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8</v>
      </c>
      <c r="AF246" s="22">
        <v>0</v>
      </c>
      <c r="AG246" s="22">
        <v>0</v>
      </c>
      <c r="AH246" s="22">
        <v>3</v>
      </c>
      <c r="AI246" s="22">
        <v>11</v>
      </c>
      <c r="AJ246" s="23"/>
      <c r="AK246" s="23"/>
    </row>
    <row r="247" spans="1:37" s="21" customFormat="1" ht="27.75" customHeight="1">
      <c r="A247" s="29">
        <v>227</v>
      </c>
      <c r="B247" s="30" t="s">
        <v>485</v>
      </c>
      <c r="C247" s="19" t="s">
        <v>486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31</v>
      </c>
      <c r="O247" s="22">
        <v>2822</v>
      </c>
      <c r="P247" s="22">
        <v>7</v>
      </c>
      <c r="Q247" s="22">
        <v>0</v>
      </c>
      <c r="R247" s="22">
        <v>13</v>
      </c>
      <c r="S247" s="22">
        <v>2873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3</v>
      </c>
      <c r="AF247" s="22">
        <v>0</v>
      </c>
      <c r="AG247" s="22">
        <v>0</v>
      </c>
      <c r="AH247" s="22">
        <v>0</v>
      </c>
      <c r="AI247" s="22">
        <v>3</v>
      </c>
      <c r="AJ247" s="23"/>
      <c r="AK247" s="23"/>
    </row>
    <row r="248" spans="1:37" s="21" customFormat="1" ht="30" customHeight="1">
      <c r="A248" s="29">
        <v>228</v>
      </c>
      <c r="B248" s="30" t="s">
        <v>487</v>
      </c>
      <c r="C248" s="19" t="s">
        <v>488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78</v>
      </c>
      <c r="O248" s="22">
        <v>7757</v>
      </c>
      <c r="P248" s="22">
        <v>8</v>
      </c>
      <c r="Q248" s="22">
        <v>0</v>
      </c>
      <c r="R248" s="22">
        <v>37</v>
      </c>
      <c r="S248" s="22">
        <v>7880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3</v>
      </c>
      <c r="AF248" s="22">
        <v>0</v>
      </c>
      <c r="AG248" s="22">
        <v>0</v>
      </c>
      <c r="AH248" s="22">
        <v>0</v>
      </c>
      <c r="AI248" s="22">
        <v>3</v>
      </c>
      <c r="AJ248" s="23"/>
      <c r="AK248" s="23"/>
    </row>
    <row r="249" spans="1:37" s="21" customFormat="1" ht="13.5" customHeight="1">
      <c r="A249" s="25" t="s">
        <v>489</v>
      </c>
      <c r="B249" s="26"/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3"/>
      <c r="AK249" s="23"/>
    </row>
    <row r="250" spans="1:37" s="21" customFormat="1" ht="42.75" customHeight="1">
      <c r="A250" s="29">
        <v>229</v>
      </c>
      <c r="B250" s="30" t="s">
        <v>490</v>
      </c>
      <c r="C250" s="19" t="s">
        <v>491</v>
      </c>
      <c r="D250" s="22">
        <v>509</v>
      </c>
      <c r="E250" s="22">
        <v>16</v>
      </c>
      <c r="F250" s="22">
        <v>0</v>
      </c>
      <c r="G250" s="22">
        <v>0</v>
      </c>
      <c r="H250" s="22">
        <v>0</v>
      </c>
      <c r="I250" s="22">
        <v>0</v>
      </c>
      <c r="J250" s="22">
        <v>37</v>
      </c>
      <c r="K250" s="22">
        <v>562</v>
      </c>
      <c r="L250" s="22">
        <v>1215</v>
      </c>
      <c r="M250" s="22">
        <v>72</v>
      </c>
      <c r="N250" s="22">
        <v>0</v>
      </c>
      <c r="O250" s="22">
        <v>0</v>
      </c>
      <c r="P250" s="22">
        <v>0</v>
      </c>
      <c r="Q250" s="22">
        <v>0</v>
      </c>
      <c r="R250" s="22">
        <v>1654</v>
      </c>
      <c r="S250" s="22">
        <v>2941</v>
      </c>
      <c r="T250" s="22">
        <v>19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19</v>
      </c>
      <c r="AB250" s="22">
        <v>36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36</v>
      </c>
      <c r="AJ250" s="23"/>
      <c r="AK250" s="23"/>
    </row>
    <row r="251" spans="1:37" s="21" customFormat="1" ht="42.75" customHeight="1">
      <c r="A251" s="29">
        <v>230</v>
      </c>
      <c r="B251" s="30" t="s">
        <v>492</v>
      </c>
      <c r="C251" s="19" t="s">
        <v>493</v>
      </c>
      <c r="D251" s="22">
        <v>3131</v>
      </c>
      <c r="E251" s="22">
        <v>66</v>
      </c>
      <c r="F251" s="22">
        <v>0</v>
      </c>
      <c r="G251" s="22">
        <v>0</v>
      </c>
      <c r="H251" s="22">
        <v>0</v>
      </c>
      <c r="I251" s="22">
        <v>0</v>
      </c>
      <c r="J251" s="22">
        <v>25</v>
      </c>
      <c r="K251" s="22">
        <v>3222</v>
      </c>
      <c r="L251" s="22">
        <v>3027</v>
      </c>
      <c r="M251" s="22">
        <v>84</v>
      </c>
      <c r="N251" s="22">
        <v>0</v>
      </c>
      <c r="O251" s="22">
        <v>0</v>
      </c>
      <c r="P251" s="22">
        <v>0</v>
      </c>
      <c r="Q251" s="22">
        <v>0</v>
      </c>
      <c r="R251" s="22">
        <v>73</v>
      </c>
      <c r="S251" s="22">
        <v>3184</v>
      </c>
      <c r="T251" s="22">
        <v>383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383</v>
      </c>
      <c r="AB251" s="22">
        <v>325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325</v>
      </c>
      <c r="AJ251" s="23"/>
      <c r="AK251" s="23"/>
    </row>
    <row r="252" spans="1:37" s="21" customFormat="1" ht="15" customHeight="1">
      <c r="A252" s="29">
        <v>231</v>
      </c>
      <c r="B252" s="30" t="s">
        <v>494</v>
      </c>
      <c r="C252" s="19" t="s">
        <v>495</v>
      </c>
      <c r="D252" s="22">
        <v>30</v>
      </c>
      <c r="E252" s="22">
        <v>11</v>
      </c>
      <c r="F252" s="22">
        <v>0</v>
      </c>
      <c r="G252" s="22">
        <v>0</v>
      </c>
      <c r="H252" s="22">
        <v>0</v>
      </c>
      <c r="I252" s="22">
        <v>0</v>
      </c>
      <c r="J252" s="22">
        <v>19</v>
      </c>
      <c r="K252" s="22">
        <v>60</v>
      </c>
      <c r="L252" s="22">
        <v>48</v>
      </c>
      <c r="M252" s="22">
        <v>7</v>
      </c>
      <c r="N252" s="22">
        <v>0</v>
      </c>
      <c r="O252" s="22">
        <v>0</v>
      </c>
      <c r="P252" s="22">
        <v>0</v>
      </c>
      <c r="Q252" s="22">
        <v>0</v>
      </c>
      <c r="R252" s="22">
        <v>14</v>
      </c>
      <c r="S252" s="22">
        <v>69</v>
      </c>
      <c r="T252" s="22">
        <v>9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9</v>
      </c>
      <c r="AB252" s="22">
        <v>7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7</v>
      </c>
      <c r="AJ252" s="23"/>
      <c r="AK252" s="23"/>
    </row>
    <row r="253" spans="1:37" s="21" customFormat="1" ht="39.75" customHeight="1">
      <c r="A253" s="29">
        <v>232</v>
      </c>
      <c r="B253" s="30" t="s">
        <v>496</v>
      </c>
      <c r="C253" s="19" t="s">
        <v>497</v>
      </c>
      <c r="D253" s="22">
        <v>3115</v>
      </c>
      <c r="E253" s="22">
        <v>98</v>
      </c>
      <c r="F253" s="22">
        <v>0</v>
      </c>
      <c r="G253" s="22">
        <v>0</v>
      </c>
      <c r="H253" s="22">
        <v>0</v>
      </c>
      <c r="I253" s="22">
        <v>0</v>
      </c>
      <c r="J253" s="22">
        <v>26</v>
      </c>
      <c r="K253" s="22">
        <v>3239</v>
      </c>
      <c r="L253" s="22">
        <v>2404</v>
      </c>
      <c r="M253" s="22">
        <v>145</v>
      </c>
      <c r="N253" s="22">
        <v>0</v>
      </c>
      <c r="O253" s="22">
        <v>0</v>
      </c>
      <c r="P253" s="22">
        <v>0</v>
      </c>
      <c r="Q253" s="22">
        <v>0</v>
      </c>
      <c r="R253" s="22">
        <v>71</v>
      </c>
      <c r="S253" s="22">
        <v>2620</v>
      </c>
      <c r="T253" s="22">
        <v>239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239</v>
      </c>
      <c r="AB253" s="22">
        <v>194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0</v>
      </c>
      <c r="AI253" s="22">
        <v>194</v>
      </c>
      <c r="AJ253" s="23"/>
      <c r="AK253" s="23"/>
    </row>
    <row r="254" spans="1:37" s="21" customFormat="1" ht="27" customHeight="1">
      <c r="A254" s="29">
        <v>233</v>
      </c>
      <c r="B254" s="30" t="s">
        <v>498</v>
      </c>
      <c r="C254" s="19" t="s">
        <v>499</v>
      </c>
      <c r="D254" s="22">
        <v>297</v>
      </c>
      <c r="E254" s="22">
        <v>6</v>
      </c>
      <c r="F254" s="22">
        <v>0</v>
      </c>
      <c r="G254" s="22">
        <v>0</v>
      </c>
      <c r="H254" s="22">
        <v>0</v>
      </c>
      <c r="I254" s="22">
        <v>0</v>
      </c>
      <c r="J254" s="22">
        <v>3</v>
      </c>
      <c r="K254" s="22">
        <v>306</v>
      </c>
      <c r="L254" s="22">
        <v>226</v>
      </c>
      <c r="M254" s="22">
        <v>2</v>
      </c>
      <c r="N254" s="22">
        <v>0</v>
      </c>
      <c r="O254" s="22">
        <v>0</v>
      </c>
      <c r="P254" s="22">
        <v>0</v>
      </c>
      <c r="Q254" s="22">
        <v>0</v>
      </c>
      <c r="R254" s="22">
        <v>9</v>
      </c>
      <c r="S254" s="22">
        <v>237</v>
      </c>
      <c r="T254" s="22">
        <v>6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6</v>
      </c>
      <c r="AB254" s="22">
        <v>2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22">
        <v>0</v>
      </c>
      <c r="AI254" s="22">
        <v>2</v>
      </c>
      <c r="AJ254" s="23"/>
      <c r="AK254" s="23"/>
    </row>
    <row r="255" spans="1:37" s="21" customFormat="1" ht="42" customHeight="1">
      <c r="A255" s="29">
        <v>234</v>
      </c>
      <c r="B255" s="30" t="s">
        <v>500</v>
      </c>
      <c r="C255" s="19" t="s">
        <v>501</v>
      </c>
      <c r="D255" s="22">
        <v>10140</v>
      </c>
      <c r="E255" s="22">
        <v>329</v>
      </c>
      <c r="F255" s="22">
        <v>0</v>
      </c>
      <c r="G255" s="22">
        <v>0</v>
      </c>
      <c r="H255" s="22">
        <v>0</v>
      </c>
      <c r="I255" s="22">
        <v>0</v>
      </c>
      <c r="J255" s="22">
        <v>122</v>
      </c>
      <c r="K255" s="22">
        <v>10591</v>
      </c>
      <c r="L255" s="22">
        <v>9154</v>
      </c>
      <c r="M255" s="22">
        <v>281</v>
      </c>
      <c r="N255" s="22">
        <v>0</v>
      </c>
      <c r="O255" s="22">
        <v>0</v>
      </c>
      <c r="P255" s="22">
        <v>0</v>
      </c>
      <c r="Q255" s="22">
        <v>0</v>
      </c>
      <c r="R255" s="22">
        <v>137</v>
      </c>
      <c r="S255" s="22">
        <v>9572</v>
      </c>
      <c r="T255" s="22">
        <v>210</v>
      </c>
      <c r="U255" s="22">
        <v>0</v>
      </c>
      <c r="V255" s="22">
        <v>0</v>
      </c>
      <c r="W255" s="22">
        <v>0</v>
      </c>
      <c r="X255" s="22">
        <v>0</v>
      </c>
      <c r="Y255" s="22">
        <v>1</v>
      </c>
      <c r="Z255" s="22">
        <v>4</v>
      </c>
      <c r="AA255" s="22">
        <v>215</v>
      </c>
      <c r="AB255" s="22">
        <v>167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4</v>
      </c>
      <c r="AI255" s="22">
        <v>171</v>
      </c>
      <c r="AJ255" s="23"/>
      <c r="AK255" s="23"/>
    </row>
    <row r="256" spans="1:37" s="21" customFormat="1" ht="17.25" customHeight="1">
      <c r="A256" s="25" t="s">
        <v>502</v>
      </c>
      <c r="B256" s="26"/>
      <c r="C256" s="27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3"/>
      <c r="AK256" s="23"/>
    </row>
    <row r="257" spans="1:37" s="21" customFormat="1" ht="28.5" customHeight="1">
      <c r="A257" s="29">
        <v>235</v>
      </c>
      <c r="B257" s="30" t="s">
        <v>503</v>
      </c>
      <c r="C257" s="19" t="s">
        <v>504</v>
      </c>
      <c r="D257" s="22">
        <v>110</v>
      </c>
      <c r="E257" s="22">
        <v>29</v>
      </c>
      <c r="F257" s="22">
        <v>4</v>
      </c>
      <c r="G257" s="22">
        <v>2</v>
      </c>
      <c r="H257" s="22">
        <v>0</v>
      </c>
      <c r="I257" s="22">
        <v>0</v>
      </c>
      <c r="J257" s="22">
        <v>0</v>
      </c>
      <c r="K257" s="22">
        <v>145</v>
      </c>
      <c r="L257" s="22">
        <v>114</v>
      </c>
      <c r="M257" s="22">
        <v>22</v>
      </c>
      <c r="N257" s="22">
        <v>10</v>
      </c>
      <c r="O257" s="22">
        <v>6</v>
      </c>
      <c r="P257" s="22">
        <v>1</v>
      </c>
      <c r="Q257" s="22">
        <v>0</v>
      </c>
      <c r="R257" s="22">
        <v>1</v>
      </c>
      <c r="S257" s="22">
        <v>154</v>
      </c>
      <c r="T257" s="22">
        <v>9</v>
      </c>
      <c r="U257" s="22">
        <v>0</v>
      </c>
      <c r="V257" s="22">
        <v>1</v>
      </c>
      <c r="W257" s="22">
        <v>0</v>
      </c>
      <c r="X257" s="22">
        <v>0</v>
      </c>
      <c r="Y257" s="22">
        <v>0</v>
      </c>
      <c r="Z257" s="22">
        <v>0</v>
      </c>
      <c r="AA257" s="22">
        <v>10</v>
      </c>
      <c r="AB257" s="22">
        <v>8</v>
      </c>
      <c r="AC257" s="22">
        <v>1</v>
      </c>
      <c r="AD257" s="22">
        <v>0</v>
      </c>
      <c r="AE257" s="22">
        <v>0</v>
      </c>
      <c r="AF257" s="22">
        <v>0</v>
      </c>
      <c r="AG257" s="22">
        <v>0</v>
      </c>
      <c r="AH257" s="22">
        <v>0</v>
      </c>
      <c r="AI257" s="22">
        <v>9</v>
      </c>
      <c r="AJ257" s="23"/>
      <c r="AK257" s="23"/>
    </row>
    <row r="258" spans="1:37" s="21" customFormat="1" ht="36.75" customHeight="1">
      <c r="A258" s="29">
        <v>236</v>
      </c>
      <c r="B258" s="30" t="s">
        <v>505</v>
      </c>
      <c r="C258" s="19" t="s">
        <v>506</v>
      </c>
      <c r="D258" s="22">
        <v>88</v>
      </c>
      <c r="E258" s="22">
        <v>73</v>
      </c>
      <c r="F258" s="22">
        <v>35</v>
      </c>
      <c r="G258" s="22">
        <v>8</v>
      </c>
      <c r="H258" s="22">
        <v>1</v>
      </c>
      <c r="I258" s="22">
        <v>2</v>
      </c>
      <c r="J258" s="22">
        <v>1</v>
      </c>
      <c r="K258" s="22">
        <v>208</v>
      </c>
      <c r="L258" s="22">
        <v>49</v>
      </c>
      <c r="M258" s="22">
        <v>13</v>
      </c>
      <c r="N258" s="22">
        <v>4</v>
      </c>
      <c r="O258" s="22">
        <v>7</v>
      </c>
      <c r="P258" s="22">
        <v>1</v>
      </c>
      <c r="Q258" s="22">
        <v>0</v>
      </c>
      <c r="R258" s="22">
        <v>3</v>
      </c>
      <c r="S258" s="22">
        <v>77</v>
      </c>
      <c r="T258" s="22">
        <v>8</v>
      </c>
      <c r="U258" s="22">
        <v>1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9</v>
      </c>
      <c r="AB258" s="22">
        <v>10</v>
      </c>
      <c r="AC258" s="22">
        <v>0</v>
      </c>
      <c r="AD258" s="22">
        <v>0</v>
      </c>
      <c r="AE258" s="22">
        <v>0</v>
      </c>
      <c r="AF258" s="22">
        <v>0</v>
      </c>
      <c r="AG258" s="22">
        <v>1</v>
      </c>
      <c r="AH258" s="22">
        <v>0</v>
      </c>
      <c r="AI258" s="22">
        <v>11</v>
      </c>
      <c r="AJ258" s="23"/>
      <c r="AK258" s="23"/>
    </row>
    <row r="259" spans="1:37" s="21" customFormat="1" ht="27" customHeight="1">
      <c r="A259" s="29">
        <v>237</v>
      </c>
      <c r="B259" s="30" t="s">
        <v>507</v>
      </c>
      <c r="C259" s="19" t="s">
        <v>508</v>
      </c>
      <c r="D259" s="22">
        <v>515</v>
      </c>
      <c r="E259" s="22">
        <v>355</v>
      </c>
      <c r="F259" s="22">
        <v>318</v>
      </c>
      <c r="G259" s="22">
        <v>250</v>
      </c>
      <c r="H259" s="22">
        <v>66</v>
      </c>
      <c r="I259" s="22">
        <v>10</v>
      </c>
      <c r="J259" s="22">
        <v>59</v>
      </c>
      <c r="K259" s="22">
        <v>1573</v>
      </c>
      <c r="L259" s="22">
        <v>508</v>
      </c>
      <c r="M259" s="22">
        <v>447</v>
      </c>
      <c r="N259" s="22">
        <v>381</v>
      </c>
      <c r="O259" s="22">
        <v>479</v>
      </c>
      <c r="P259" s="22">
        <v>136</v>
      </c>
      <c r="Q259" s="22">
        <v>14</v>
      </c>
      <c r="R259" s="22">
        <v>159</v>
      </c>
      <c r="S259" s="22">
        <v>2124</v>
      </c>
      <c r="T259" s="22">
        <v>138</v>
      </c>
      <c r="U259" s="22">
        <v>14</v>
      </c>
      <c r="V259" s="22">
        <v>7</v>
      </c>
      <c r="W259" s="22">
        <v>3</v>
      </c>
      <c r="X259" s="22">
        <v>1</v>
      </c>
      <c r="Y259" s="22">
        <v>0</v>
      </c>
      <c r="Z259" s="22">
        <v>4</v>
      </c>
      <c r="AA259" s="22">
        <v>167</v>
      </c>
      <c r="AB259" s="22">
        <v>129</v>
      </c>
      <c r="AC259" s="22">
        <v>15</v>
      </c>
      <c r="AD259" s="22">
        <v>3</v>
      </c>
      <c r="AE259" s="22">
        <v>1</v>
      </c>
      <c r="AF259" s="22">
        <v>2</v>
      </c>
      <c r="AG259" s="22">
        <v>0</v>
      </c>
      <c r="AH259" s="22">
        <v>0</v>
      </c>
      <c r="AI259" s="22">
        <v>150</v>
      </c>
      <c r="AJ259" s="23"/>
      <c r="AK259" s="23"/>
    </row>
    <row r="260" spans="1:37" s="21" customFormat="1" ht="15" customHeight="1">
      <c r="A260" s="29">
        <v>238</v>
      </c>
      <c r="B260" s="30" t="s">
        <v>509</v>
      </c>
      <c r="C260" s="19" t="s">
        <v>510</v>
      </c>
      <c r="D260" s="22">
        <v>244</v>
      </c>
      <c r="E260" s="22">
        <v>263</v>
      </c>
      <c r="F260" s="22">
        <v>57</v>
      </c>
      <c r="G260" s="22">
        <v>31</v>
      </c>
      <c r="H260" s="22">
        <v>11</v>
      </c>
      <c r="I260" s="22">
        <v>0</v>
      </c>
      <c r="J260" s="22">
        <v>3</v>
      </c>
      <c r="K260" s="22">
        <v>609</v>
      </c>
      <c r="L260" s="22">
        <v>230</v>
      </c>
      <c r="M260" s="22">
        <v>238</v>
      </c>
      <c r="N260" s="22">
        <v>67</v>
      </c>
      <c r="O260" s="22">
        <v>31</v>
      </c>
      <c r="P260" s="22">
        <v>5</v>
      </c>
      <c r="Q260" s="22">
        <v>2</v>
      </c>
      <c r="R260" s="22">
        <v>8</v>
      </c>
      <c r="S260" s="22">
        <v>581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1</v>
      </c>
      <c r="AC260" s="22">
        <v>1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2</v>
      </c>
      <c r="AJ260" s="23"/>
      <c r="AK260" s="23"/>
    </row>
    <row r="261" spans="1:37" s="21" customFormat="1" ht="44.25" customHeight="1">
      <c r="A261" s="29">
        <v>239</v>
      </c>
      <c r="B261" s="30" t="s">
        <v>511</v>
      </c>
      <c r="C261" s="19" t="s">
        <v>512</v>
      </c>
      <c r="D261" s="22">
        <v>997</v>
      </c>
      <c r="E261" s="22">
        <v>1502</v>
      </c>
      <c r="F261" s="22">
        <v>558</v>
      </c>
      <c r="G261" s="22">
        <v>280</v>
      </c>
      <c r="H261" s="22">
        <v>152</v>
      </c>
      <c r="I261" s="22">
        <v>59</v>
      </c>
      <c r="J261" s="22">
        <v>28</v>
      </c>
      <c r="K261" s="22">
        <v>3576</v>
      </c>
      <c r="L261" s="22">
        <v>611</v>
      </c>
      <c r="M261" s="22">
        <v>576</v>
      </c>
      <c r="N261" s="22">
        <v>317</v>
      </c>
      <c r="O261" s="22">
        <v>207</v>
      </c>
      <c r="P261" s="22">
        <v>86</v>
      </c>
      <c r="Q261" s="22">
        <v>16</v>
      </c>
      <c r="R261" s="22">
        <v>27</v>
      </c>
      <c r="S261" s="22">
        <v>1840</v>
      </c>
      <c r="T261" s="22">
        <v>98</v>
      </c>
      <c r="U261" s="22">
        <v>3</v>
      </c>
      <c r="V261" s="22">
        <v>0</v>
      </c>
      <c r="W261" s="22">
        <v>3</v>
      </c>
      <c r="X261" s="22">
        <v>2</v>
      </c>
      <c r="Y261" s="22">
        <v>0</v>
      </c>
      <c r="Z261" s="22">
        <v>0</v>
      </c>
      <c r="AA261" s="22">
        <v>106</v>
      </c>
      <c r="AB261" s="22">
        <v>72</v>
      </c>
      <c r="AC261" s="22">
        <v>2</v>
      </c>
      <c r="AD261" s="22">
        <v>1</v>
      </c>
      <c r="AE261" s="22">
        <v>0</v>
      </c>
      <c r="AF261" s="22">
        <v>0</v>
      </c>
      <c r="AG261" s="22">
        <v>0</v>
      </c>
      <c r="AH261" s="22">
        <v>2</v>
      </c>
      <c r="AI261" s="22">
        <v>77</v>
      </c>
      <c r="AJ261" s="23"/>
      <c r="AK261" s="23"/>
    </row>
    <row r="262" spans="1:37" s="21" customFormat="1" ht="31.5" customHeight="1">
      <c r="A262" s="29">
        <v>240</v>
      </c>
      <c r="B262" s="30" t="s">
        <v>513</v>
      </c>
      <c r="C262" s="19" t="s">
        <v>514</v>
      </c>
      <c r="D262" s="22">
        <v>31</v>
      </c>
      <c r="E262" s="22">
        <v>24</v>
      </c>
      <c r="F262" s="22">
        <v>6</v>
      </c>
      <c r="G262" s="22">
        <v>10</v>
      </c>
      <c r="H262" s="22">
        <v>6</v>
      </c>
      <c r="I262" s="22">
        <v>1</v>
      </c>
      <c r="J262" s="22">
        <v>2</v>
      </c>
      <c r="K262" s="22">
        <v>80</v>
      </c>
      <c r="L262" s="22">
        <v>37</v>
      </c>
      <c r="M262" s="22">
        <v>12</v>
      </c>
      <c r="N262" s="22">
        <v>8</v>
      </c>
      <c r="O262" s="22">
        <v>11</v>
      </c>
      <c r="P262" s="22">
        <v>3</v>
      </c>
      <c r="Q262" s="22">
        <v>0</v>
      </c>
      <c r="R262" s="22">
        <v>3</v>
      </c>
      <c r="S262" s="22">
        <v>74</v>
      </c>
      <c r="T262" s="22">
        <v>4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4</v>
      </c>
      <c r="AB262" s="22">
        <v>8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2">
        <v>0</v>
      </c>
      <c r="AI262" s="22">
        <v>8</v>
      </c>
      <c r="AJ262" s="23"/>
      <c r="AK262" s="23"/>
    </row>
    <row r="263" spans="1:37" s="21" customFormat="1" ht="17.25" customHeight="1">
      <c r="A263" s="25" t="s">
        <v>515</v>
      </c>
      <c r="B263" s="26"/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3"/>
      <c r="AK263" s="23"/>
    </row>
    <row r="264" spans="1:37" s="21" customFormat="1" ht="38.25" customHeight="1">
      <c r="A264" s="29">
        <v>241</v>
      </c>
      <c r="B264" s="30" t="s">
        <v>516</v>
      </c>
      <c r="C264" s="19" t="s">
        <v>517</v>
      </c>
      <c r="D264" s="22">
        <v>1301</v>
      </c>
      <c r="E264" s="22">
        <v>2696</v>
      </c>
      <c r="F264" s="22">
        <v>3979</v>
      </c>
      <c r="G264" s="22">
        <v>16735</v>
      </c>
      <c r="H264" s="22">
        <v>14644</v>
      </c>
      <c r="I264" s="22">
        <v>5702</v>
      </c>
      <c r="J264" s="22">
        <v>42</v>
      </c>
      <c r="K264" s="22">
        <v>45099</v>
      </c>
      <c r="L264" s="22">
        <v>1042</v>
      </c>
      <c r="M264" s="22">
        <v>2059</v>
      </c>
      <c r="N264" s="22">
        <v>3906</v>
      </c>
      <c r="O264" s="22">
        <v>16297</v>
      </c>
      <c r="P264" s="22">
        <v>13751</v>
      </c>
      <c r="Q264" s="22">
        <v>5447</v>
      </c>
      <c r="R264" s="22">
        <v>44</v>
      </c>
      <c r="S264" s="22">
        <v>42546</v>
      </c>
      <c r="T264" s="22">
        <v>3</v>
      </c>
      <c r="U264" s="22">
        <v>0</v>
      </c>
      <c r="V264" s="22">
        <v>1</v>
      </c>
      <c r="W264" s="22">
        <v>12</v>
      </c>
      <c r="X264" s="22">
        <v>35</v>
      </c>
      <c r="Y264" s="22">
        <v>28</v>
      </c>
      <c r="Z264" s="22">
        <v>0</v>
      </c>
      <c r="AA264" s="22">
        <v>79</v>
      </c>
      <c r="AB264" s="22">
        <v>5</v>
      </c>
      <c r="AC264" s="22">
        <v>1</v>
      </c>
      <c r="AD264" s="22">
        <v>0</v>
      </c>
      <c r="AE264" s="22">
        <v>8</v>
      </c>
      <c r="AF264" s="22">
        <v>18</v>
      </c>
      <c r="AG264" s="22">
        <v>23</v>
      </c>
      <c r="AH264" s="22">
        <v>0</v>
      </c>
      <c r="AI264" s="22">
        <v>55</v>
      </c>
      <c r="AJ264" s="23"/>
      <c r="AK264" s="23"/>
    </row>
    <row r="265" spans="1:37" s="21" customFormat="1" ht="32.25" customHeight="1">
      <c r="A265" s="29">
        <v>242</v>
      </c>
      <c r="B265" s="30" t="s">
        <v>518</v>
      </c>
      <c r="C265" s="19" t="s">
        <v>519</v>
      </c>
      <c r="D265" s="22">
        <v>1195</v>
      </c>
      <c r="E265" s="22">
        <v>3512</v>
      </c>
      <c r="F265" s="22">
        <v>8998</v>
      </c>
      <c r="G265" s="22">
        <v>28034</v>
      </c>
      <c r="H265" s="22">
        <v>12324</v>
      </c>
      <c r="I265" s="22">
        <v>4135</v>
      </c>
      <c r="J265" s="22">
        <v>38</v>
      </c>
      <c r="K265" s="22">
        <v>58236</v>
      </c>
      <c r="L265" s="22">
        <v>1149</v>
      </c>
      <c r="M265" s="22">
        <v>3140</v>
      </c>
      <c r="N265" s="22">
        <v>9652</v>
      </c>
      <c r="O265" s="22">
        <v>36311</v>
      </c>
      <c r="P265" s="22">
        <v>11611</v>
      </c>
      <c r="Q265" s="22">
        <v>4223</v>
      </c>
      <c r="R265" s="22">
        <v>84</v>
      </c>
      <c r="S265" s="22">
        <v>66170</v>
      </c>
      <c r="T265" s="22">
        <v>0</v>
      </c>
      <c r="U265" s="22">
        <v>2</v>
      </c>
      <c r="V265" s="22">
        <v>1</v>
      </c>
      <c r="W265" s="22">
        <v>0</v>
      </c>
      <c r="X265" s="22">
        <v>8</v>
      </c>
      <c r="Y265" s="22">
        <v>9</v>
      </c>
      <c r="Z265" s="22">
        <v>0</v>
      </c>
      <c r="AA265" s="22">
        <v>20</v>
      </c>
      <c r="AB265" s="22">
        <v>0</v>
      </c>
      <c r="AC265" s="22">
        <v>0</v>
      </c>
      <c r="AD265" s="22">
        <v>0</v>
      </c>
      <c r="AE265" s="22">
        <v>1</v>
      </c>
      <c r="AF265" s="22">
        <v>5</v>
      </c>
      <c r="AG265" s="22">
        <v>5</v>
      </c>
      <c r="AH265" s="22">
        <v>3</v>
      </c>
      <c r="AI265" s="22">
        <v>14</v>
      </c>
      <c r="AJ265" s="23"/>
      <c r="AK265" s="23"/>
    </row>
    <row r="266" spans="1:37" s="21" customFormat="1" ht="31.5" customHeight="1">
      <c r="A266" s="29">
        <v>243</v>
      </c>
      <c r="B266" s="30" t="s">
        <v>520</v>
      </c>
      <c r="C266" s="19" t="s">
        <v>521</v>
      </c>
      <c r="D266" s="22">
        <v>229</v>
      </c>
      <c r="E266" s="22">
        <v>662</v>
      </c>
      <c r="F266" s="22">
        <v>1140</v>
      </c>
      <c r="G266" s="22">
        <v>2840</v>
      </c>
      <c r="H266" s="22">
        <v>1439</v>
      </c>
      <c r="I266" s="22">
        <v>550</v>
      </c>
      <c r="J266" s="22">
        <v>3</v>
      </c>
      <c r="K266" s="22">
        <v>6863</v>
      </c>
      <c r="L266" s="22">
        <v>215</v>
      </c>
      <c r="M266" s="22">
        <v>627</v>
      </c>
      <c r="N266" s="22">
        <v>1019</v>
      </c>
      <c r="O266" s="22">
        <v>2675</v>
      </c>
      <c r="P266" s="22">
        <v>1402</v>
      </c>
      <c r="Q266" s="22">
        <v>437</v>
      </c>
      <c r="R266" s="22">
        <v>4</v>
      </c>
      <c r="S266" s="22">
        <v>6379</v>
      </c>
      <c r="T266" s="22">
        <v>0</v>
      </c>
      <c r="U266" s="22">
        <v>0</v>
      </c>
      <c r="V266" s="22">
        <v>1</v>
      </c>
      <c r="W266" s="22">
        <v>2</v>
      </c>
      <c r="X266" s="22">
        <v>0</v>
      </c>
      <c r="Y266" s="22">
        <v>0</v>
      </c>
      <c r="Z266" s="22">
        <v>0</v>
      </c>
      <c r="AA266" s="22">
        <v>3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  <c r="AJ266" s="23"/>
      <c r="AK266" s="23"/>
    </row>
    <row r="267" spans="1:37" s="21" customFormat="1" ht="15" customHeight="1">
      <c r="A267" s="29">
        <v>244</v>
      </c>
      <c r="B267" s="30" t="s">
        <v>522</v>
      </c>
      <c r="C267" s="19" t="s">
        <v>523</v>
      </c>
      <c r="D267" s="22">
        <v>1248</v>
      </c>
      <c r="E267" s="22">
        <v>2768</v>
      </c>
      <c r="F267" s="22">
        <v>3373</v>
      </c>
      <c r="G267" s="22">
        <v>10102</v>
      </c>
      <c r="H267" s="22">
        <v>3559</v>
      </c>
      <c r="I267" s="22">
        <v>1235</v>
      </c>
      <c r="J267" s="22">
        <v>26</v>
      </c>
      <c r="K267" s="22">
        <v>22311</v>
      </c>
      <c r="L267" s="22">
        <v>1091</v>
      </c>
      <c r="M267" s="22">
        <v>2418</v>
      </c>
      <c r="N267" s="22">
        <v>2706</v>
      </c>
      <c r="O267" s="22">
        <v>7044</v>
      </c>
      <c r="P267" s="22">
        <v>3319</v>
      </c>
      <c r="Q267" s="22">
        <v>1122</v>
      </c>
      <c r="R267" s="22">
        <v>11</v>
      </c>
      <c r="S267" s="22">
        <v>17711</v>
      </c>
      <c r="T267" s="22">
        <v>0</v>
      </c>
      <c r="U267" s="22">
        <v>0</v>
      </c>
      <c r="V267" s="22">
        <v>0</v>
      </c>
      <c r="W267" s="22">
        <v>0</v>
      </c>
      <c r="X267" s="22">
        <v>7</v>
      </c>
      <c r="Y267" s="22">
        <v>2</v>
      </c>
      <c r="Z267" s="22">
        <v>0</v>
      </c>
      <c r="AA267" s="22">
        <v>9</v>
      </c>
      <c r="AB267" s="22">
        <v>0</v>
      </c>
      <c r="AC267" s="22">
        <v>0</v>
      </c>
      <c r="AD267" s="22">
        <v>0</v>
      </c>
      <c r="AE267" s="22">
        <v>1</v>
      </c>
      <c r="AF267" s="22">
        <v>4</v>
      </c>
      <c r="AG267" s="22">
        <v>1</v>
      </c>
      <c r="AH267" s="22">
        <v>0</v>
      </c>
      <c r="AI267" s="22">
        <v>6</v>
      </c>
      <c r="AJ267" s="23"/>
      <c r="AK267" s="23"/>
    </row>
    <row r="268" spans="1:37" s="21" customFormat="1" ht="15" customHeight="1">
      <c r="A268" s="29">
        <v>245</v>
      </c>
      <c r="B268" s="30" t="s">
        <v>524</v>
      </c>
      <c r="C268" s="19" t="s">
        <v>525</v>
      </c>
      <c r="D268" s="22">
        <v>0</v>
      </c>
      <c r="E268" s="22">
        <v>184</v>
      </c>
      <c r="F268" s="22">
        <v>1373</v>
      </c>
      <c r="G268" s="22">
        <v>5125</v>
      </c>
      <c r="H268" s="22">
        <v>2569</v>
      </c>
      <c r="I268" s="22">
        <v>840</v>
      </c>
      <c r="J268" s="22">
        <v>19</v>
      </c>
      <c r="K268" s="22">
        <v>10110</v>
      </c>
      <c r="L268" s="22">
        <v>0</v>
      </c>
      <c r="M268" s="22">
        <v>202</v>
      </c>
      <c r="N268" s="22">
        <v>1733</v>
      </c>
      <c r="O268" s="22">
        <v>7034</v>
      </c>
      <c r="P268" s="22">
        <v>3557</v>
      </c>
      <c r="Q268" s="22">
        <v>1313</v>
      </c>
      <c r="R268" s="22">
        <v>26</v>
      </c>
      <c r="S268" s="22">
        <v>13865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3"/>
      <c r="AK268" s="23"/>
    </row>
    <row r="269" spans="1:37" s="21" customFormat="1" ht="15" customHeight="1">
      <c r="A269" s="29">
        <v>246</v>
      </c>
      <c r="B269" s="30" t="s">
        <v>526</v>
      </c>
      <c r="C269" s="19" t="s">
        <v>527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608</v>
      </c>
      <c r="J269" s="22">
        <v>0</v>
      </c>
      <c r="K269" s="22">
        <v>608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607</v>
      </c>
      <c r="R269" s="22">
        <v>0</v>
      </c>
      <c r="S269" s="22">
        <v>607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59</v>
      </c>
      <c r="Z269" s="22">
        <v>0</v>
      </c>
      <c r="AA269" s="22">
        <v>59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57</v>
      </c>
      <c r="AH269" s="22">
        <v>0</v>
      </c>
      <c r="AI269" s="22">
        <v>57</v>
      </c>
      <c r="AJ269" s="23"/>
      <c r="AK269" s="23"/>
    </row>
    <row r="270" spans="1:37" s="21" customFormat="1" ht="30" customHeight="1">
      <c r="A270" s="29">
        <v>247</v>
      </c>
      <c r="B270" s="30" t="s">
        <v>528</v>
      </c>
      <c r="C270" s="19" t="s">
        <v>529</v>
      </c>
      <c r="D270" s="22">
        <v>1866</v>
      </c>
      <c r="E270" s="22">
        <v>7092</v>
      </c>
      <c r="F270" s="22">
        <v>2206</v>
      </c>
      <c r="G270" s="22">
        <v>2208</v>
      </c>
      <c r="H270" s="22">
        <v>1384</v>
      </c>
      <c r="I270" s="22">
        <v>658</v>
      </c>
      <c r="J270" s="22">
        <v>44</v>
      </c>
      <c r="K270" s="22">
        <v>15458</v>
      </c>
      <c r="L270" s="22">
        <v>1569</v>
      </c>
      <c r="M270" s="22">
        <v>5167</v>
      </c>
      <c r="N270" s="22">
        <v>1826</v>
      </c>
      <c r="O270" s="22">
        <v>2001</v>
      </c>
      <c r="P270" s="22">
        <v>1070</v>
      </c>
      <c r="Q270" s="22">
        <v>520</v>
      </c>
      <c r="R270" s="22">
        <v>19</v>
      </c>
      <c r="S270" s="22">
        <v>12172</v>
      </c>
      <c r="T270" s="22">
        <v>0</v>
      </c>
      <c r="U270" s="22">
        <v>0</v>
      </c>
      <c r="V270" s="22">
        <v>0</v>
      </c>
      <c r="W270" s="22">
        <v>2</v>
      </c>
      <c r="X270" s="22">
        <v>3</v>
      </c>
      <c r="Y270" s="22">
        <v>3</v>
      </c>
      <c r="Z270" s="22">
        <v>0</v>
      </c>
      <c r="AA270" s="22">
        <v>8</v>
      </c>
      <c r="AB270" s="22">
        <v>1</v>
      </c>
      <c r="AC270" s="22">
        <v>0</v>
      </c>
      <c r="AD270" s="22">
        <v>1</v>
      </c>
      <c r="AE270" s="22">
        <v>2</v>
      </c>
      <c r="AF270" s="22">
        <v>0</v>
      </c>
      <c r="AG270" s="22">
        <v>1</v>
      </c>
      <c r="AH270" s="22">
        <v>0</v>
      </c>
      <c r="AI270" s="22">
        <v>5</v>
      </c>
      <c r="AJ270" s="23"/>
      <c r="AK270" s="23"/>
    </row>
    <row r="271" spans="1:37" s="21" customFormat="1" ht="47.25" customHeight="1">
      <c r="A271" s="29">
        <v>248</v>
      </c>
      <c r="B271" s="30" t="s">
        <v>530</v>
      </c>
      <c r="C271" s="19" t="s">
        <v>531</v>
      </c>
      <c r="D271" s="22">
        <v>2192</v>
      </c>
      <c r="E271" s="22">
        <v>3279</v>
      </c>
      <c r="F271" s="22">
        <v>5455</v>
      </c>
      <c r="G271" s="22">
        <v>17441</v>
      </c>
      <c r="H271" s="22">
        <v>14564</v>
      </c>
      <c r="I271" s="22">
        <v>8264</v>
      </c>
      <c r="J271" s="22">
        <v>83</v>
      </c>
      <c r="K271" s="22">
        <v>51278</v>
      </c>
      <c r="L271" s="22">
        <v>1937</v>
      </c>
      <c r="M271" s="22">
        <v>2622</v>
      </c>
      <c r="N271" s="22">
        <v>5306</v>
      </c>
      <c r="O271" s="22">
        <v>19393</v>
      </c>
      <c r="P271" s="22">
        <v>14116</v>
      </c>
      <c r="Q271" s="22">
        <v>7155</v>
      </c>
      <c r="R271" s="22">
        <v>53</v>
      </c>
      <c r="S271" s="22">
        <v>50582</v>
      </c>
      <c r="T271" s="22">
        <v>0</v>
      </c>
      <c r="U271" s="22">
        <v>0</v>
      </c>
      <c r="V271" s="22">
        <v>0</v>
      </c>
      <c r="W271" s="22">
        <v>10</v>
      </c>
      <c r="X271" s="22">
        <v>32</v>
      </c>
      <c r="Y271" s="22">
        <v>20</v>
      </c>
      <c r="Z271" s="22">
        <v>0</v>
      </c>
      <c r="AA271" s="22">
        <v>62</v>
      </c>
      <c r="AB271" s="22">
        <v>2</v>
      </c>
      <c r="AC271" s="22">
        <v>0</v>
      </c>
      <c r="AD271" s="22">
        <v>0</v>
      </c>
      <c r="AE271" s="22">
        <v>4</v>
      </c>
      <c r="AF271" s="22">
        <v>16</v>
      </c>
      <c r="AG271" s="22">
        <v>20</v>
      </c>
      <c r="AH271" s="22">
        <v>0</v>
      </c>
      <c r="AI271" s="22">
        <v>42</v>
      </c>
      <c r="AJ271" s="23"/>
      <c r="AK271" s="23"/>
    </row>
    <row r="272" spans="1:37" s="21" customFormat="1" ht="35.25" customHeight="1">
      <c r="A272" s="29">
        <v>249</v>
      </c>
      <c r="B272" s="30" t="s">
        <v>532</v>
      </c>
      <c r="C272" s="19" t="s">
        <v>533</v>
      </c>
      <c r="D272" s="22">
        <v>99</v>
      </c>
      <c r="E272" s="22">
        <v>137</v>
      </c>
      <c r="F272" s="22">
        <v>236</v>
      </c>
      <c r="G272" s="22">
        <v>678</v>
      </c>
      <c r="H272" s="22">
        <v>385</v>
      </c>
      <c r="I272" s="22">
        <v>199</v>
      </c>
      <c r="J272" s="22">
        <v>3</v>
      </c>
      <c r="K272" s="22">
        <v>1737</v>
      </c>
      <c r="L272" s="22">
        <v>80</v>
      </c>
      <c r="M272" s="22">
        <v>80</v>
      </c>
      <c r="N272" s="22">
        <v>168</v>
      </c>
      <c r="O272" s="22">
        <v>643</v>
      </c>
      <c r="P272" s="22">
        <v>423</v>
      </c>
      <c r="Q272" s="22">
        <v>176</v>
      </c>
      <c r="R272" s="22">
        <v>12</v>
      </c>
      <c r="S272" s="22">
        <v>1582</v>
      </c>
      <c r="T272" s="22">
        <v>0</v>
      </c>
      <c r="U272" s="22">
        <v>0</v>
      </c>
      <c r="V272" s="22">
        <v>0</v>
      </c>
      <c r="W272" s="22">
        <v>1</v>
      </c>
      <c r="X272" s="22">
        <v>2</v>
      </c>
      <c r="Y272" s="22">
        <v>1</v>
      </c>
      <c r="Z272" s="22">
        <v>0</v>
      </c>
      <c r="AA272" s="22">
        <v>4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2</v>
      </c>
      <c r="AH272" s="22">
        <v>0</v>
      </c>
      <c r="AI272" s="22">
        <v>2</v>
      </c>
      <c r="AJ272" s="23"/>
      <c r="AK272" s="23"/>
    </row>
    <row r="273" spans="1:37" s="21" customFormat="1" ht="30" customHeight="1">
      <c r="A273" s="29">
        <v>250</v>
      </c>
      <c r="B273" s="30" t="s">
        <v>534</v>
      </c>
      <c r="C273" s="19" t="s">
        <v>535</v>
      </c>
      <c r="D273" s="22">
        <v>7</v>
      </c>
      <c r="E273" s="22">
        <v>8</v>
      </c>
      <c r="F273" s="22">
        <v>28</v>
      </c>
      <c r="G273" s="22">
        <v>69</v>
      </c>
      <c r="H273" s="22">
        <v>56</v>
      </c>
      <c r="I273" s="22">
        <v>33</v>
      </c>
      <c r="J273" s="22">
        <v>0</v>
      </c>
      <c r="K273" s="22">
        <v>201</v>
      </c>
      <c r="L273" s="22">
        <v>10</v>
      </c>
      <c r="M273" s="22">
        <v>11</v>
      </c>
      <c r="N273" s="22">
        <v>27</v>
      </c>
      <c r="O273" s="22">
        <v>142</v>
      </c>
      <c r="P273" s="22">
        <v>71</v>
      </c>
      <c r="Q273" s="22">
        <v>31</v>
      </c>
      <c r="R273" s="22">
        <v>1</v>
      </c>
      <c r="S273" s="22">
        <v>293</v>
      </c>
      <c r="T273" s="22">
        <v>53</v>
      </c>
      <c r="U273" s="22">
        <v>11</v>
      </c>
      <c r="V273" s="22">
        <v>22</v>
      </c>
      <c r="W273" s="22">
        <v>185</v>
      </c>
      <c r="X273" s="22">
        <v>283</v>
      </c>
      <c r="Y273" s="22">
        <v>162</v>
      </c>
      <c r="Z273" s="22">
        <v>16</v>
      </c>
      <c r="AA273" s="22">
        <v>732</v>
      </c>
      <c r="AB273" s="22">
        <v>34</v>
      </c>
      <c r="AC273" s="22">
        <v>15</v>
      </c>
      <c r="AD273" s="22">
        <v>17</v>
      </c>
      <c r="AE273" s="22">
        <v>98</v>
      </c>
      <c r="AF273" s="22">
        <v>147</v>
      </c>
      <c r="AG273" s="22">
        <v>146</v>
      </c>
      <c r="AH273" s="22">
        <v>3</v>
      </c>
      <c r="AI273" s="22">
        <v>460</v>
      </c>
      <c r="AJ273" s="23"/>
      <c r="AK273" s="23"/>
    </row>
    <row r="274" spans="1:37" s="21" customFormat="1" ht="18" customHeight="1">
      <c r="A274" s="25" t="s">
        <v>536</v>
      </c>
      <c r="B274" s="26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3"/>
      <c r="AK274" s="23"/>
    </row>
    <row r="275" spans="1:37" s="21" customFormat="1" ht="40.5" customHeight="1">
      <c r="A275" s="29">
        <v>251</v>
      </c>
      <c r="B275" s="30" t="s">
        <v>537</v>
      </c>
      <c r="C275" s="19" t="s">
        <v>538</v>
      </c>
      <c r="D275" s="22">
        <v>755</v>
      </c>
      <c r="E275" s="22">
        <v>6892</v>
      </c>
      <c r="F275" s="22">
        <v>21354</v>
      </c>
      <c r="G275" s="22">
        <v>79571</v>
      </c>
      <c r="H275" s="22">
        <v>21285</v>
      </c>
      <c r="I275" s="22">
        <v>4929</v>
      </c>
      <c r="J275" s="22">
        <v>265</v>
      </c>
      <c r="K275" s="22">
        <v>135051</v>
      </c>
      <c r="L275" s="22">
        <v>707</v>
      </c>
      <c r="M275" s="22">
        <v>5437</v>
      </c>
      <c r="N275" s="22">
        <v>11804</v>
      </c>
      <c r="O275" s="22">
        <v>31614</v>
      </c>
      <c r="P275" s="22">
        <v>11326</v>
      </c>
      <c r="Q275" s="22">
        <v>3608</v>
      </c>
      <c r="R275" s="22">
        <v>103</v>
      </c>
      <c r="S275" s="22">
        <v>64599</v>
      </c>
      <c r="T275" s="22">
        <v>3</v>
      </c>
      <c r="U275" s="22">
        <v>2</v>
      </c>
      <c r="V275" s="22">
        <v>1</v>
      </c>
      <c r="W275" s="22">
        <v>19</v>
      </c>
      <c r="X275" s="22">
        <v>18</v>
      </c>
      <c r="Y275" s="22">
        <v>7</v>
      </c>
      <c r="Z275" s="22">
        <v>0</v>
      </c>
      <c r="AA275" s="22">
        <v>50</v>
      </c>
      <c r="AB275" s="22">
        <v>0</v>
      </c>
      <c r="AC275" s="22">
        <v>1</v>
      </c>
      <c r="AD275" s="22">
        <v>2</v>
      </c>
      <c r="AE275" s="22">
        <v>2</v>
      </c>
      <c r="AF275" s="22">
        <v>2</v>
      </c>
      <c r="AG275" s="22">
        <v>2</v>
      </c>
      <c r="AH275" s="22">
        <v>0</v>
      </c>
      <c r="AI275" s="22">
        <v>9</v>
      </c>
      <c r="AJ275" s="23"/>
      <c r="AK275" s="23"/>
    </row>
    <row r="276" spans="1:37" s="21" customFormat="1" ht="40.5" customHeight="1">
      <c r="A276" s="29">
        <v>252</v>
      </c>
      <c r="B276" s="30" t="s">
        <v>539</v>
      </c>
      <c r="C276" s="19" t="s">
        <v>540</v>
      </c>
      <c r="D276" s="22">
        <v>151</v>
      </c>
      <c r="E276" s="22">
        <v>1921</v>
      </c>
      <c r="F276" s="22">
        <v>11705</v>
      </c>
      <c r="G276" s="22">
        <v>34872</v>
      </c>
      <c r="H276" s="22">
        <v>10915</v>
      </c>
      <c r="I276" s="22">
        <v>3379</v>
      </c>
      <c r="J276" s="22">
        <v>101</v>
      </c>
      <c r="K276" s="22">
        <v>63044</v>
      </c>
      <c r="L276" s="22">
        <v>144</v>
      </c>
      <c r="M276" s="22">
        <v>1600</v>
      </c>
      <c r="N276" s="22">
        <v>4324</v>
      </c>
      <c r="O276" s="22">
        <v>9455</v>
      </c>
      <c r="P276" s="22">
        <v>8002</v>
      </c>
      <c r="Q276" s="22">
        <v>5353</v>
      </c>
      <c r="R276" s="22">
        <v>40</v>
      </c>
      <c r="S276" s="22">
        <v>28918</v>
      </c>
      <c r="T276" s="22">
        <v>0</v>
      </c>
      <c r="U276" s="22">
        <v>0</v>
      </c>
      <c r="V276" s="22">
        <v>0</v>
      </c>
      <c r="W276" s="22">
        <v>16</v>
      </c>
      <c r="X276" s="22">
        <v>16</v>
      </c>
      <c r="Y276" s="22">
        <v>9</v>
      </c>
      <c r="Z276" s="22">
        <v>0</v>
      </c>
      <c r="AA276" s="22">
        <v>41</v>
      </c>
      <c r="AB276" s="22">
        <v>0</v>
      </c>
      <c r="AC276" s="22">
        <v>0</v>
      </c>
      <c r="AD276" s="22">
        <v>0</v>
      </c>
      <c r="AE276" s="22">
        <v>1</v>
      </c>
      <c r="AF276" s="22">
        <v>8</v>
      </c>
      <c r="AG276" s="22">
        <v>7</v>
      </c>
      <c r="AH276" s="22">
        <v>0</v>
      </c>
      <c r="AI276" s="22">
        <v>16</v>
      </c>
      <c r="AJ276" s="23"/>
      <c r="AK276" s="23"/>
    </row>
    <row r="277" spans="1:37" s="21" customFormat="1" ht="44.25" customHeight="1">
      <c r="A277" s="29">
        <v>253</v>
      </c>
      <c r="B277" s="30" t="s">
        <v>541</v>
      </c>
      <c r="C277" s="19" t="s">
        <v>542</v>
      </c>
      <c r="D277" s="22">
        <v>26</v>
      </c>
      <c r="E277" s="22">
        <v>219</v>
      </c>
      <c r="F277" s="22">
        <v>990</v>
      </c>
      <c r="G277" s="22">
        <v>5455</v>
      </c>
      <c r="H277" s="22">
        <v>1513</v>
      </c>
      <c r="I277" s="22">
        <v>395</v>
      </c>
      <c r="J277" s="22">
        <v>6</v>
      </c>
      <c r="K277" s="22">
        <v>8604</v>
      </c>
      <c r="L277" s="22">
        <v>33</v>
      </c>
      <c r="M277" s="22">
        <v>138</v>
      </c>
      <c r="N277" s="22">
        <v>481</v>
      </c>
      <c r="O277" s="22">
        <v>1718</v>
      </c>
      <c r="P277" s="22">
        <v>1002</v>
      </c>
      <c r="Q277" s="22">
        <v>475</v>
      </c>
      <c r="R277" s="22">
        <v>7</v>
      </c>
      <c r="S277" s="22">
        <v>3854</v>
      </c>
      <c r="T277" s="22">
        <v>0</v>
      </c>
      <c r="U277" s="22">
        <v>0</v>
      </c>
      <c r="V277" s="22">
        <v>0</v>
      </c>
      <c r="W277" s="22">
        <v>0</v>
      </c>
      <c r="X277" s="22">
        <v>1</v>
      </c>
      <c r="Y277" s="22">
        <v>0</v>
      </c>
      <c r="Z277" s="22">
        <v>0</v>
      </c>
      <c r="AA277" s="22">
        <v>1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0</v>
      </c>
      <c r="AH277" s="22">
        <v>0</v>
      </c>
      <c r="AI277" s="22">
        <v>0</v>
      </c>
      <c r="AJ277" s="23"/>
      <c r="AK277" s="23"/>
    </row>
    <row r="278" spans="1:37" s="21" customFormat="1" ht="15" customHeight="1">
      <c r="A278" s="29">
        <v>254</v>
      </c>
      <c r="B278" s="30" t="s">
        <v>543</v>
      </c>
      <c r="C278" s="19" t="s">
        <v>544</v>
      </c>
      <c r="D278" s="22">
        <v>71</v>
      </c>
      <c r="E278" s="22">
        <v>830</v>
      </c>
      <c r="F278" s="22">
        <v>2471</v>
      </c>
      <c r="G278" s="22">
        <v>6948</v>
      </c>
      <c r="H278" s="22">
        <v>2566</v>
      </c>
      <c r="I278" s="22">
        <v>514</v>
      </c>
      <c r="J278" s="22">
        <v>4</v>
      </c>
      <c r="K278" s="22">
        <v>13404</v>
      </c>
      <c r="L278" s="22">
        <v>45</v>
      </c>
      <c r="M278" s="22">
        <v>627</v>
      </c>
      <c r="N278" s="22">
        <v>1116</v>
      </c>
      <c r="O278" s="22">
        <v>2553</v>
      </c>
      <c r="P278" s="22">
        <v>1428</v>
      </c>
      <c r="Q278" s="22">
        <v>426</v>
      </c>
      <c r="R278" s="22">
        <v>2</v>
      </c>
      <c r="S278" s="22">
        <v>6197</v>
      </c>
      <c r="T278" s="22">
        <v>0</v>
      </c>
      <c r="U278" s="22">
        <v>0</v>
      </c>
      <c r="V278" s="22">
        <v>0</v>
      </c>
      <c r="W278" s="22">
        <v>6</v>
      </c>
      <c r="X278" s="22">
        <v>2</v>
      </c>
      <c r="Y278" s="22">
        <v>4</v>
      </c>
      <c r="Z278" s="22">
        <v>0</v>
      </c>
      <c r="AA278" s="22">
        <v>12</v>
      </c>
      <c r="AB278" s="22">
        <v>0</v>
      </c>
      <c r="AC278" s="22">
        <v>0</v>
      </c>
      <c r="AD278" s="22">
        <v>0</v>
      </c>
      <c r="AE278" s="22">
        <v>0</v>
      </c>
      <c r="AF278" s="22">
        <v>1</v>
      </c>
      <c r="AG278" s="22">
        <v>1</v>
      </c>
      <c r="AH278" s="22">
        <v>0</v>
      </c>
      <c r="AI278" s="22">
        <v>2</v>
      </c>
      <c r="AJ278" s="23"/>
      <c r="AK278" s="23"/>
    </row>
    <row r="279" spans="1:37" s="21" customFormat="1" ht="15" customHeight="1">
      <c r="A279" s="29">
        <v>255</v>
      </c>
      <c r="B279" s="30" t="s">
        <v>545</v>
      </c>
      <c r="C279" s="19" t="s">
        <v>546</v>
      </c>
      <c r="D279" s="22">
        <v>84</v>
      </c>
      <c r="E279" s="22">
        <v>407</v>
      </c>
      <c r="F279" s="22">
        <v>781</v>
      </c>
      <c r="G279" s="22">
        <v>2526</v>
      </c>
      <c r="H279" s="22">
        <v>894</v>
      </c>
      <c r="I279" s="22">
        <v>325</v>
      </c>
      <c r="J279" s="22">
        <v>34</v>
      </c>
      <c r="K279" s="22">
        <v>5051</v>
      </c>
      <c r="L279" s="22">
        <v>73</v>
      </c>
      <c r="M279" s="22">
        <v>372</v>
      </c>
      <c r="N279" s="22">
        <v>499</v>
      </c>
      <c r="O279" s="22">
        <v>1066</v>
      </c>
      <c r="P279" s="22">
        <v>497</v>
      </c>
      <c r="Q279" s="22">
        <v>266</v>
      </c>
      <c r="R279" s="22">
        <v>10</v>
      </c>
      <c r="S279" s="22">
        <v>2783</v>
      </c>
      <c r="T279" s="22">
        <v>0</v>
      </c>
      <c r="U279" s="22">
        <v>6</v>
      </c>
      <c r="V279" s="22">
        <v>8</v>
      </c>
      <c r="W279" s="22">
        <v>203</v>
      </c>
      <c r="X279" s="22">
        <v>153</v>
      </c>
      <c r="Y279" s="22">
        <v>91</v>
      </c>
      <c r="Z279" s="22">
        <v>24</v>
      </c>
      <c r="AA279" s="22">
        <v>485</v>
      </c>
      <c r="AB279" s="22">
        <v>0</v>
      </c>
      <c r="AC279" s="22">
        <v>3</v>
      </c>
      <c r="AD279" s="22">
        <v>4</v>
      </c>
      <c r="AE279" s="22">
        <v>29</v>
      </c>
      <c r="AF279" s="22">
        <v>38</v>
      </c>
      <c r="AG279" s="22">
        <v>46</v>
      </c>
      <c r="AH279" s="22">
        <v>4</v>
      </c>
      <c r="AI279" s="22">
        <v>124</v>
      </c>
      <c r="AJ279" s="23"/>
      <c r="AK279" s="23"/>
    </row>
    <row r="280" spans="1:37" s="21" customFormat="1" ht="30" customHeight="1">
      <c r="A280" s="29">
        <v>256</v>
      </c>
      <c r="B280" s="30" t="s">
        <v>547</v>
      </c>
      <c r="C280" s="19" t="s">
        <v>548</v>
      </c>
      <c r="D280" s="22">
        <v>13</v>
      </c>
      <c r="E280" s="22">
        <v>88</v>
      </c>
      <c r="F280" s="22">
        <v>330</v>
      </c>
      <c r="G280" s="22">
        <v>1114</v>
      </c>
      <c r="H280" s="22">
        <v>384</v>
      </c>
      <c r="I280" s="22">
        <v>123</v>
      </c>
      <c r="J280" s="22">
        <v>2</v>
      </c>
      <c r="K280" s="22">
        <v>2054</v>
      </c>
      <c r="L280" s="22">
        <v>7</v>
      </c>
      <c r="M280" s="22">
        <v>104</v>
      </c>
      <c r="N280" s="22">
        <v>160</v>
      </c>
      <c r="O280" s="22">
        <v>375</v>
      </c>
      <c r="P280" s="22">
        <v>155</v>
      </c>
      <c r="Q280" s="22">
        <v>57</v>
      </c>
      <c r="R280" s="22">
        <v>2</v>
      </c>
      <c r="S280" s="22">
        <v>860</v>
      </c>
      <c r="T280" s="22">
        <v>0</v>
      </c>
      <c r="U280" s="22">
        <v>0</v>
      </c>
      <c r="V280" s="22">
        <v>0</v>
      </c>
      <c r="W280" s="22">
        <v>38</v>
      </c>
      <c r="X280" s="22">
        <v>25</v>
      </c>
      <c r="Y280" s="22">
        <v>12</v>
      </c>
      <c r="Z280" s="22">
        <v>3</v>
      </c>
      <c r="AA280" s="22">
        <v>78</v>
      </c>
      <c r="AB280" s="22">
        <v>1</v>
      </c>
      <c r="AC280" s="22">
        <v>1</v>
      </c>
      <c r="AD280" s="22">
        <v>2</v>
      </c>
      <c r="AE280" s="22">
        <v>17</v>
      </c>
      <c r="AF280" s="22">
        <v>16</v>
      </c>
      <c r="AG280" s="22">
        <v>9</v>
      </c>
      <c r="AH280" s="22">
        <v>1</v>
      </c>
      <c r="AI280" s="22">
        <v>47</v>
      </c>
      <c r="AJ280" s="23"/>
      <c r="AK280" s="23"/>
    </row>
    <row r="281" spans="1:37" s="21" customFormat="1" ht="81.75" customHeight="1">
      <c r="A281" s="29">
        <v>257</v>
      </c>
      <c r="B281" s="30" t="s">
        <v>549</v>
      </c>
      <c r="C281" s="19" t="s">
        <v>550</v>
      </c>
      <c r="D281" s="22">
        <v>58</v>
      </c>
      <c r="E281" s="22">
        <v>671</v>
      </c>
      <c r="F281" s="22">
        <v>1886</v>
      </c>
      <c r="G281" s="22">
        <v>10378</v>
      </c>
      <c r="H281" s="22">
        <v>3082</v>
      </c>
      <c r="I281" s="22">
        <v>746</v>
      </c>
      <c r="J281" s="22">
        <v>15</v>
      </c>
      <c r="K281" s="22">
        <v>16836</v>
      </c>
      <c r="L281" s="22">
        <v>44</v>
      </c>
      <c r="M281" s="22">
        <v>511</v>
      </c>
      <c r="N281" s="22">
        <v>905</v>
      </c>
      <c r="O281" s="22">
        <v>2751</v>
      </c>
      <c r="P281" s="22">
        <v>1373</v>
      </c>
      <c r="Q281" s="22">
        <v>424</v>
      </c>
      <c r="R281" s="22">
        <v>3</v>
      </c>
      <c r="S281" s="22">
        <v>6011</v>
      </c>
      <c r="T281" s="22">
        <v>0</v>
      </c>
      <c r="U281" s="22">
        <v>0</v>
      </c>
      <c r="V281" s="22">
        <v>2</v>
      </c>
      <c r="W281" s="22">
        <v>0</v>
      </c>
      <c r="X281" s="22">
        <v>7</v>
      </c>
      <c r="Y281" s="22">
        <v>2</v>
      </c>
      <c r="Z281" s="22">
        <v>1</v>
      </c>
      <c r="AA281" s="22">
        <v>12</v>
      </c>
      <c r="AB281" s="22">
        <v>1</v>
      </c>
      <c r="AC281" s="22">
        <v>1</v>
      </c>
      <c r="AD281" s="22">
        <v>0</v>
      </c>
      <c r="AE281" s="22">
        <v>1</v>
      </c>
      <c r="AF281" s="22">
        <v>2</v>
      </c>
      <c r="AG281" s="22">
        <v>1</v>
      </c>
      <c r="AH281" s="22">
        <v>0</v>
      </c>
      <c r="AI281" s="22">
        <v>6</v>
      </c>
      <c r="AJ281" s="23"/>
      <c r="AK281" s="23"/>
    </row>
    <row r="282" spans="1:37" s="21" customFormat="1" ht="96" customHeight="1">
      <c r="A282" s="29">
        <v>258</v>
      </c>
      <c r="B282" s="30" t="s">
        <v>551</v>
      </c>
      <c r="C282" s="19" t="s">
        <v>552</v>
      </c>
      <c r="D282" s="22">
        <v>576</v>
      </c>
      <c r="E282" s="22">
        <v>7230</v>
      </c>
      <c r="F282" s="22">
        <v>21339</v>
      </c>
      <c r="G282" s="22">
        <v>79955</v>
      </c>
      <c r="H282" s="22">
        <v>25387</v>
      </c>
      <c r="I282" s="22">
        <v>6658</v>
      </c>
      <c r="J282" s="22">
        <v>233</v>
      </c>
      <c r="K282" s="22">
        <v>141378</v>
      </c>
      <c r="L282" s="22">
        <v>469</v>
      </c>
      <c r="M282" s="22">
        <v>5088</v>
      </c>
      <c r="N282" s="22">
        <v>10624</v>
      </c>
      <c r="O282" s="22">
        <v>27617</v>
      </c>
      <c r="P282" s="22">
        <v>13014</v>
      </c>
      <c r="Q282" s="22">
        <v>4536</v>
      </c>
      <c r="R282" s="22">
        <v>74</v>
      </c>
      <c r="S282" s="22">
        <v>61422</v>
      </c>
      <c r="T282" s="22">
        <v>0</v>
      </c>
      <c r="U282" s="22">
        <v>0</v>
      </c>
      <c r="V282" s="22">
        <v>0</v>
      </c>
      <c r="W282" s="22">
        <v>19</v>
      </c>
      <c r="X282" s="22">
        <v>15</v>
      </c>
      <c r="Y282" s="22">
        <v>12</v>
      </c>
      <c r="Z282" s="22">
        <v>8</v>
      </c>
      <c r="AA282" s="22">
        <v>54</v>
      </c>
      <c r="AB282" s="22">
        <v>0</v>
      </c>
      <c r="AC282" s="22">
        <v>1</v>
      </c>
      <c r="AD282" s="22">
        <v>0</v>
      </c>
      <c r="AE282" s="22">
        <v>3</v>
      </c>
      <c r="AF282" s="22">
        <v>7</v>
      </c>
      <c r="AG282" s="22">
        <v>4</v>
      </c>
      <c r="AH282" s="22">
        <v>1</v>
      </c>
      <c r="AI282" s="22">
        <v>16</v>
      </c>
      <c r="AJ282" s="23"/>
      <c r="AK282" s="23"/>
    </row>
    <row r="283" spans="1:37" s="21" customFormat="1" ht="58.5" customHeight="1">
      <c r="A283" s="29">
        <v>259</v>
      </c>
      <c r="B283" s="30" t="s">
        <v>553</v>
      </c>
      <c r="C283" s="19" t="s">
        <v>554</v>
      </c>
      <c r="D283" s="22">
        <v>6</v>
      </c>
      <c r="E283" s="22">
        <v>15</v>
      </c>
      <c r="F283" s="22">
        <v>78</v>
      </c>
      <c r="G283" s="22">
        <v>652</v>
      </c>
      <c r="H283" s="22">
        <v>229</v>
      </c>
      <c r="I283" s="22">
        <v>65</v>
      </c>
      <c r="J283" s="22">
        <v>5</v>
      </c>
      <c r="K283" s="22">
        <v>1050</v>
      </c>
      <c r="L283" s="22">
        <v>1</v>
      </c>
      <c r="M283" s="22">
        <v>16</v>
      </c>
      <c r="N283" s="22">
        <v>36</v>
      </c>
      <c r="O283" s="22">
        <v>117</v>
      </c>
      <c r="P283" s="22">
        <v>66</v>
      </c>
      <c r="Q283" s="22">
        <v>21</v>
      </c>
      <c r="R283" s="22">
        <v>1</v>
      </c>
      <c r="S283" s="22">
        <v>258</v>
      </c>
      <c r="T283" s="22">
        <v>0</v>
      </c>
      <c r="U283" s="22">
        <v>0</v>
      </c>
      <c r="V283" s="22">
        <v>1</v>
      </c>
      <c r="W283" s="22">
        <v>16</v>
      </c>
      <c r="X283" s="22">
        <v>8</v>
      </c>
      <c r="Y283" s="22">
        <v>6</v>
      </c>
      <c r="Z283" s="22">
        <v>2</v>
      </c>
      <c r="AA283" s="22">
        <v>33</v>
      </c>
      <c r="AB283" s="22">
        <v>0</v>
      </c>
      <c r="AC283" s="22">
        <v>0</v>
      </c>
      <c r="AD283" s="22">
        <v>0</v>
      </c>
      <c r="AE283" s="22">
        <v>2</v>
      </c>
      <c r="AF283" s="22">
        <v>4</v>
      </c>
      <c r="AG283" s="22">
        <v>2</v>
      </c>
      <c r="AH283" s="22">
        <v>1</v>
      </c>
      <c r="AI283" s="22">
        <v>9</v>
      </c>
      <c r="AJ283" s="23"/>
      <c r="AK283" s="23"/>
    </row>
    <row r="284" spans="1:37" s="21" customFormat="1" ht="15" customHeight="1">
      <c r="A284" s="29">
        <v>260</v>
      </c>
      <c r="B284" s="30" t="s">
        <v>555</v>
      </c>
      <c r="C284" s="19" t="s">
        <v>556</v>
      </c>
      <c r="D284" s="22">
        <v>51</v>
      </c>
      <c r="E284" s="22">
        <v>2751</v>
      </c>
      <c r="F284" s="22">
        <v>8815</v>
      </c>
      <c r="G284" s="22">
        <v>14188</v>
      </c>
      <c r="H284" s="22">
        <v>6707</v>
      </c>
      <c r="I284" s="22">
        <v>1962</v>
      </c>
      <c r="J284" s="22">
        <v>43</v>
      </c>
      <c r="K284" s="22">
        <v>34517</v>
      </c>
      <c r="L284" s="22">
        <v>65</v>
      </c>
      <c r="M284" s="22">
        <v>2028</v>
      </c>
      <c r="N284" s="22">
        <v>5763</v>
      </c>
      <c r="O284" s="22">
        <v>9350</v>
      </c>
      <c r="P284" s="22">
        <v>5368</v>
      </c>
      <c r="Q284" s="22">
        <v>1536</v>
      </c>
      <c r="R284" s="22">
        <v>5</v>
      </c>
      <c r="S284" s="22">
        <v>24115</v>
      </c>
      <c r="T284" s="22">
        <v>0</v>
      </c>
      <c r="U284" s="22">
        <v>0</v>
      </c>
      <c r="V284" s="22">
        <v>0</v>
      </c>
      <c r="W284" s="22">
        <v>0</v>
      </c>
      <c r="X284" s="22">
        <v>1</v>
      </c>
      <c r="Y284" s="22">
        <v>1</v>
      </c>
      <c r="Z284" s="22">
        <v>0</v>
      </c>
      <c r="AA284" s="22">
        <v>2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2">
        <v>0</v>
      </c>
      <c r="AI284" s="22">
        <v>0</v>
      </c>
      <c r="AJ284" s="23"/>
      <c r="AK284" s="23"/>
    </row>
    <row r="285" spans="1:37" s="21" customFormat="1" ht="122.25" customHeight="1">
      <c r="A285" s="29">
        <v>261</v>
      </c>
      <c r="B285" s="30" t="s">
        <v>557</v>
      </c>
      <c r="C285" s="19" t="s">
        <v>558</v>
      </c>
      <c r="D285" s="22">
        <v>868</v>
      </c>
      <c r="E285" s="22">
        <v>6159</v>
      </c>
      <c r="F285" s="22">
        <v>16911</v>
      </c>
      <c r="G285" s="22">
        <v>65327</v>
      </c>
      <c r="H285" s="22">
        <v>18928</v>
      </c>
      <c r="I285" s="22">
        <v>5075</v>
      </c>
      <c r="J285" s="22">
        <v>364</v>
      </c>
      <c r="K285" s="22">
        <v>113632</v>
      </c>
      <c r="L285" s="22">
        <v>789</v>
      </c>
      <c r="M285" s="22">
        <v>5148</v>
      </c>
      <c r="N285" s="22">
        <v>8596</v>
      </c>
      <c r="O285" s="22">
        <v>25623</v>
      </c>
      <c r="P285" s="22">
        <v>10165</v>
      </c>
      <c r="Q285" s="22">
        <v>4336</v>
      </c>
      <c r="R285" s="22">
        <v>87</v>
      </c>
      <c r="S285" s="22">
        <v>54744</v>
      </c>
      <c r="T285" s="22">
        <v>1</v>
      </c>
      <c r="U285" s="22">
        <v>2</v>
      </c>
      <c r="V285" s="22">
        <v>10</v>
      </c>
      <c r="W285" s="22">
        <v>138</v>
      </c>
      <c r="X285" s="22">
        <v>100</v>
      </c>
      <c r="Y285" s="22">
        <v>48</v>
      </c>
      <c r="Z285" s="22">
        <v>28</v>
      </c>
      <c r="AA285" s="22">
        <v>327</v>
      </c>
      <c r="AB285" s="22">
        <v>1</v>
      </c>
      <c r="AC285" s="22">
        <v>1</v>
      </c>
      <c r="AD285" s="22">
        <v>2</v>
      </c>
      <c r="AE285" s="22">
        <v>24</v>
      </c>
      <c r="AF285" s="22">
        <v>30</v>
      </c>
      <c r="AG285" s="22">
        <v>24</v>
      </c>
      <c r="AH285" s="22">
        <v>9</v>
      </c>
      <c r="AI285" s="22">
        <v>91</v>
      </c>
      <c r="AJ285" s="23"/>
      <c r="AK285" s="23"/>
    </row>
    <row r="286" spans="1:37" s="21" customFormat="1" ht="30" customHeight="1">
      <c r="A286" s="29">
        <v>262</v>
      </c>
      <c r="B286" s="30" t="s">
        <v>559</v>
      </c>
      <c r="C286" s="19" t="s">
        <v>560</v>
      </c>
      <c r="D286" s="22">
        <v>317</v>
      </c>
      <c r="E286" s="22">
        <v>4885</v>
      </c>
      <c r="F286" s="22">
        <v>4594</v>
      </c>
      <c r="G286" s="22">
        <v>9892</v>
      </c>
      <c r="H286" s="22">
        <v>2876</v>
      </c>
      <c r="I286" s="22">
        <v>570</v>
      </c>
      <c r="J286" s="22">
        <v>15</v>
      </c>
      <c r="K286" s="22">
        <v>23149</v>
      </c>
      <c r="L286" s="22">
        <v>290</v>
      </c>
      <c r="M286" s="22">
        <v>4613</v>
      </c>
      <c r="N286" s="22">
        <v>3273</v>
      </c>
      <c r="O286" s="22">
        <v>6244</v>
      </c>
      <c r="P286" s="22">
        <v>2598</v>
      </c>
      <c r="Q286" s="22">
        <v>599</v>
      </c>
      <c r="R286" s="22">
        <v>30</v>
      </c>
      <c r="S286" s="22">
        <v>17647</v>
      </c>
      <c r="T286" s="22">
        <v>3</v>
      </c>
      <c r="U286" s="22">
        <v>0</v>
      </c>
      <c r="V286" s="22">
        <v>0</v>
      </c>
      <c r="W286" s="22">
        <v>1</v>
      </c>
      <c r="X286" s="22">
        <v>0</v>
      </c>
      <c r="Y286" s="22">
        <v>5</v>
      </c>
      <c r="Z286" s="22">
        <v>0</v>
      </c>
      <c r="AA286" s="22">
        <v>9</v>
      </c>
      <c r="AB286" s="22">
        <v>0</v>
      </c>
      <c r="AC286" s="22">
        <v>0</v>
      </c>
      <c r="AD286" s="22">
        <v>0</v>
      </c>
      <c r="AE286" s="22">
        <v>0</v>
      </c>
      <c r="AF286" s="22">
        <v>1</v>
      </c>
      <c r="AG286" s="22">
        <v>0</v>
      </c>
      <c r="AH286" s="22">
        <v>0</v>
      </c>
      <c r="AI286" s="22">
        <v>1</v>
      </c>
      <c r="AJ286" s="23"/>
      <c r="AK286" s="23"/>
    </row>
    <row r="287" spans="1:37" s="21" customFormat="1" ht="30" customHeight="1">
      <c r="A287" s="29">
        <v>263</v>
      </c>
      <c r="B287" s="30" t="s">
        <v>561</v>
      </c>
      <c r="C287" s="19" t="s">
        <v>562</v>
      </c>
      <c r="D287" s="22">
        <v>19</v>
      </c>
      <c r="E287" s="22">
        <v>161</v>
      </c>
      <c r="F287" s="22">
        <v>264</v>
      </c>
      <c r="G287" s="22">
        <v>906</v>
      </c>
      <c r="H287" s="22">
        <v>312</v>
      </c>
      <c r="I287" s="22">
        <v>85</v>
      </c>
      <c r="J287" s="22">
        <v>3</v>
      </c>
      <c r="K287" s="22">
        <v>1750</v>
      </c>
      <c r="L287" s="22">
        <v>25</v>
      </c>
      <c r="M287" s="22">
        <v>172</v>
      </c>
      <c r="N287" s="22">
        <v>202</v>
      </c>
      <c r="O287" s="22">
        <v>465</v>
      </c>
      <c r="P287" s="22">
        <v>181</v>
      </c>
      <c r="Q287" s="22">
        <v>46</v>
      </c>
      <c r="R287" s="22">
        <v>5</v>
      </c>
      <c r="S287" s="22">
        <v>1096</v>
      </c>
      <c r="T287" s="22">
        <v>0</v>
      </c>
      <c r="U287" s="22">
        <v>0</v>
      </c>
      <c r="V287" s="22">
        <v>0</v>
      </c>
      <c r="W287" s="22">
        <v>1</v>
      </c>
      <c r="X287" s="22">
        <v>2</v>
      </c>
      <c r="Y287" s="22">
        <v>0</v>
      </c>
      <c r="Z287" s="22">
        <v>0</v>
      </c>
      <c r="AA287" s="22">
        <v>3</v>
      </c>
      <c r="AB287" s="22">
        <v>0</v>
      </c>
      <c r="AC287" s="22">
        <v>0</v>
      </c>
      <c r="AD287" s="22">
        <v>0</v>
      </c>
      <c r="AE287" s="22">
        <v>0</v>
      </c>
      <c r="AF287" s="22">
        <v>1</v>
      </c>
      <c r="AG287" s="22">
        <v>1</v>
      </c>
      <c r="AH287" s="22">
        <v>0</v>
      </c>
      <c r="AI287" s="22">
        <v>2</v>
      </c>
      <c r="AJ287" s="23"/>
      <c r="AK287" s="23"/>
    </row>
    <row r="288" spans="1:37" s="21" customFormat="1" ht="30" customHeight="1">
      <c r="A288" s="29">
        <v>264</v>
      </c>
      <c r="B288" s="30" t="s">
        <v>563</v>
      </c>
      <c r="C288" s="19" t="s">
        <v>564</v>
      </c>
      <c r="D288" s="22">
        <v>206</v>
      </c>
      <c r="E288" s="22">
        <v>1615</v>
      </c>
      <c r="F288" s="22">
        <v>1171</v>
      </c>
      <c r="G288" s="22">
        <v>2978</v>
      </c>
      <c r="H288" s="22">
        <v>747</v>
      </c>
      <c r="I288" s="22">
        <v>218</v>
      </c>
      <c r="J288" s="22">
        <v>13</v>
      </c>
      <c r="K288" s="22">
        <v>6948</v>
      </c>
      <c r="L288" s="22">
        <v>165</v>
      </c>
      <c r="M288" s="22">
        <v>1463</v>
      </c>
      <c r="N288" s="22">
        <v>942</v>
      </c>
      <c r="O288" s="22">
        <v>2387</v>
      </c>
      <c r="P288" s="22">
        <v>679</v>
      </c>
      <c r="Q288" s="22">
        <v>213</v>
      </c>
      <c r="R288" s="22">
        <v>9</v>
      </c>
      <c r="S288" s="22">
        <v>5858</v>
      </c>
      <c r="T288" s="22">
        <v>0</v>
      </c>
      <c r="U288" s="22">
        <v>1</v>
      </c>
      <c r="V288" s="22">
        <v>1</v>
      </c>
      <c r="W288" s="22">
        <v>53</v>
      </c>
      <c r="X288" s="22">
        <v>19</v>
      </c>
      <c r="Y288" s="22">
        <v>18</v>
      </c>
      <c r="Z288" s="22">
        <v>1</v>
      </c>
      <c r="AA288" s="22">
        <v>93</v>
      </c>
      <c r="AB288" s="22">
        <v>0</v>
      </c>
      <c r="AC288" s="22">
        <v>1</v>
      </c>
      <c r="AD288" s="22">
        <v>9</v>
      </c>
      <c r="AE288" s="22">
        <v>138</v>
      </c>
      <c r="AF288" s="22">
        <v>27</v>
      </c>
      <c r="AG288" s="22">
        <v>29</v>
      </c>
      <c r="AH288" s="22">
        <v>2</v>
      </c>
      <c r="AI288" s="22">
        <v>206</v>
      </c>
      <c r="AJ288" s="23"/>
      <c r="AK288" s="23"/>
    </row>
    <row r="289" spans="1:37" s="21" customFormat="1" ht="31.5" customHeight="1">
      <c r="A289" s="29">
        <v>265</v>
      </c>
      <c r="B289" s="30" t="s">
        <v>565</v>
      </c>
      <c r="C289" s="19" t="s">
        <v>566</v>
      </c>
      <c r="D289" s="22">
        <v>100</v>
      </c>
      <c r="E289" s="22">
        <v>1149</v>
      </c>
      <c r="F289" s="22">
        <v>1651</v>
      </c>
      <c r="G289" s="22">
        <v>7760</v>
      </c>
      <c r="H289" s="22">
        <v>1122</v>
      </c>
      <c r="I289" s="22">
        <v>239</v>
      </c>
      <c r="J289" s="22">
        <v>22</v>
      </c>
      <c r="K289" s="22">
        <v>12043</v>
      </c>
      <c r="L289" s="22">
        <v>105</v>
      </c>
      <c r="M289" s="22">
        <v>1002</v>
      </c>
      <c r="N289" s="22">
        <v>3273</v>
      </c>
      <c r="O289" s="22">
        <v>12895</v>
      </c>
      <c r="P289" s="22">
        <v>944</v>
      </c>
      <c r="Q289" s="22">
        <v>288</v>
      </c>
      <c r="R289" s="22">
        <v>13</v>
      </c>
      <c r="S289" s="22">
        <v>18520</v>
      </c>
      <c r="T289" s="22">
        <v>0</v>
      </c>
      <c r="U289" s="22">
        <v>0</v>
      </c>
      <c r="V289" s="22">
        <v>0</v>
      </c>
      <c r="W289" s="22">
        <v>51</v>
      </c>
      <c r="X289" s="22">
        <v>29</v>
      </c>
      <c r="Y289" s="22">
        <v>12</v>
      </c>
      <c r="Z289" s="22">
        <v>0</v>
      </c>
      <c r="AA289" s="22">
        <v>92</v>
      </c>
      <c r="AB289" s="22">
        <v>0</v>
      </c>
      <c r="AC289" s="22">
        <v>0</v>
      </c>
      <c r="AD289" s="22">
        <v>6</v>
      </c>
      <c r="AE289" s="22">
        <v>30</v>
      </c>
      <c r="AF289" s="22">
        <v>11</v>
      </c>
      <c r="AG289" s="22">
        <v>2</v>
      </c>
      <c r="AH289" s="22">
        <v>0</v>
      </c>
      <c r="AI289" s="22">
        <v>49</v>
      </c>
      <c r="AJ289" s="23"/>
      <c r="AK289" s="23"/>
    </row>
    <row r="290" spans="1:37" s="21" customFormat="1" ht="27" customHeight="1">
      <c r="A290" s="29">
        <v>266</v>
      </c>
      <c r="B290" s="30" t="s">
        <v>567</v>
      </c>
      <c r="C290" s="19" t="s">
        <v>568</v>
      </c>
      <c r="D290" s="22">
        <v>18</v>
      </c>
      <c r="E290" s="22">
        <v>256</v>
      </c>
      <c r="F290" s="22">
        <v>599</v>
      </c>
      <c r="G290" s="22">
        <v>6823</v>
      </c>
      <c r="H290" s="22">
        <v>1329</v>
      </c>
      <c r="I290" s="22">
        <v>220</v>
      </c>
      <c r="J290" s="22">
        <v>21</v>
      </c>
      <c r="K290" s="22">
        <v>9266</v>
      </c>
      <c r="L290" s="22">
        <v>18</v>
      </c>
      <c r="M290" s="22">
        <v>186</v>
      </c>
      <c r="N290" s="22">
        <v>841</v>
      </c>
      <c r="O290" s="22">
        <v>4326</v>
      </c>
      <c r="P290" s="22">
        <v>417</v>
      </c>
      <c r="Q290" s="22">
        <v>86</v>
      </c>
      <c r="R290" s="22">
        <v>5</v>
      </c>
      <c r="S290" s="22">
        <v>5879</v>
      </c>
      <c r="T290" s="22">
        <v>0</v>
      </c>
      <c r="U290" s="22">
        <v>0</v>
      </c>
      <c r="V290" s="22">
        <v>5</v>
      </c>
      <c r="W290" s="22">
        <v>241</v>
      </c>
      <c r="X290" s="22">
        <v>150</v>
      </c>
      <c r="Y290" s="22">
        <v>56</v>
      </c>
      <c r="Z290" s="22">
        <v>4</v>
      </c>
      <c r="AA290" s="22">
        <v>456</v>
      </c>
      <c r="AB290" s="22">
        <v>0</v>
      </c>
      <c r="AC290" s="22">
        <v>0</v>
      </c>
      <c r="AD290" s="22">
        <v>7</v>
      </c>
      <c r="AE290" s="22">
        <v>69</v>
      </c>
      <c r="AF290" s="22">
        <v>22</v>
      </c>
      <c r="AG290" s="22">
        <v>11</v>
      </c>
      <c r="AH290" s="22">
        <v>0</v>
      </c>
      <c r="AI290" s="22">
        <v>109</v>
      </c>
      <c r="AJ290" s="23"/>
      <c r="AK290" s="23"/>
    </row>
    <row r="291" spans="1:37" s="21" customFormat="1" ht="29.25" customHeight="1">
      <c r="A291" s="29">
        <v>267</v>
      </c>
      <c r="B291" s="30" t="s">
        <v>569</v>
      </c>
      <c r="C291" s="19" t="s">
        <v>570</v>
      </c>
      <c r="D291" s="22">
        <v>21</v>
      </c>
      <c r="E291" s="22">
        <v>179</v>
      </c>
      <c r="F291" s="22">
        <v>371</v>
      </c>
      <c r="G291" s="22">
        <v>2795</v>
      </c>
      <c r="H291" s="22">
        <v>505</v>
      </c>
      <c r="I291" s="22">
        <v>76</v>
      </c>
      <c r="J291" s="22">
        <v>10</v>
      </c>
      <c r="K291" s="22">
        <v>3957</v>
      </c>
      <c r="L291" s="22">
        <v>14</v>
      </c>
      <c r="M291" s="22">
        <v>133</v>
      </c>
      <c r="N291" s="22">
        <v>515</v>
      </c>
      <c r="O291" s="22">
        <v>1999</v>
      </c>
      <c r="P291" s="22">
        <v>275</v>
      </c>
      <c r="Q291" s="22">
        <v>50</v>
      </c>
      <c r="R291" s="22">
        <v>1</v>
      </c>
      <c r="S291" s="22">
        <v>2987</v>
      </c>
      <c r="T291" s="22">
        <v>0</v>
      </c>
      <c r="U291" s="22">
        <v>0</v>
      </c>
      <c r="V291" s="22">
        <v>4</v>
      </c>
      <c r="W291" s="22">
        <v>65</v>
      </c>
      <c r="X291" s="22">
        <v>41</v>
      </c>
      <c r="Y291" s="22">
        <v>15</v>
      </c>
      <c r="Z291" s="22">
        <v>3</v>
      </c>
      <c r="AA291" s="22">
        <v>128</v>
      </c>
      <c r="AB291" s="22">
        <v>0</v>
      </c>
      <c r="AC291" s="22">
        <v>0</v>
      </c>
      <c r="AD291" s="22">
        <v>3</v>
      </c>
      <c r="AE291" s="22">
        <v>32</v>
      </c>
      <c r="AF291" s="22">
        <v>4</v>
      </c>
      <c r="AG291" s="22">
        <v>1</v>
      </c>
      <c r="AH291" s="22">
        <v>0</v>
      </c>
      <c r="AI291" s="22">
        <v>40</v>
      </c>
      <c r="AJ291" s="23"/>
      <c r="AK291" s="23"/>
    </row>
    <row r="292" spans="1:37" s="21" customFormat="1" ht="15" customHeight="1">
      <c r="A292" s="29">
        <v>268</v>
      </c>
      <c r="B292" s="30" t="s">
        <v>571</v>
      </c>
      <c r="C292" s="19" t="s">
        <v>572</v>
      </c>
      <c r="D292" s="22">
        <v>63</v>
      </c>
      <c r="E292" s="22">
        <v>673</v>
      </c>
      <c r="F292" s="22">
        <v>3123</v>
      </c>
      <c r="G292" s="22">
        <v>14875</v>
      </c>
      <c r="H292" s="22">
        <v>5767</v>
      </c>
      <c r="I292" s="22">
        <v>1019</v>
      </c>
      <c r="J292" s="22">
        <v>34</v>
      </c>
      <c r="K292" s="22">
        <v>25554</v>
      </c>
      <c r="L292" s="22">
        <v>76</v>
      </c>
      <c r="M292" s="22">
        <v>567</v>
      </c>
      <c r="N292" s="22">
        <v>2094</v>
      </c>
      <c r="O292" s="22">
        <v>8755</v>
      </c>
      <c r="P292" s="22">
        <v>4312</v>
      </c>
      <c r="Q292" s="22">
        <v>795</v>
      </c>
      <c r="R292" s="22">
        <v>20</v>
      </c>
      <c r="S292" s="22">
        <v>16619</v>
      </c>
      <c r="T292" s="22">
        <v>0</v>
      </c>
      <c r="U292" s="22">
        <v>2</v>
      </c>
      <c r="V292" s="22">
        <v>7</v>
      </c>
      <c r="W292" s="22">
        <v>37</v>
      </c>
      <c r="X292" s="22">
        <v>33</v>
      </c>
      <c r="Y292" s="22">
        <v>12</v>
      </c>
      <c r="Z292" s="22">
        <v>0</v>
      </c>
      <c r="AA292" s="22">
        <v>91</v>
      </c>
      <c r="AB292" s="22">
        <v>0</v>
      </c>
      <c r="AC292" s="22">
        <v>0</v>
      </c>
      <c r="AD292" s="22">
        <v>10</v>
      </c>
      <c r="AE292" s="22">
        <v>11</v>
      </c>
      <c r="AF292" s="22">
        <v>16</v>
      </c>
      <c r="AG292" s="22">
        <v>7</v>
      </c>
      <c r="AH292" s="22">
        <v>0</v>
      </c>
      <c r="AI292" s="22">
        <v>44</v>
      </c>
      <c r="AJ292" s="23"/>
      <c r="AK292" s="23"/>
    </row>
    <row r="293" spans="1:37" s="21" customFormat="1" ht="44.25" customHeight="1">
      <c r="A293" s="29">
        <v>269</v>
      </c>
      <c r="B293" s="30" t="s">
        <v>573</v>
      </c>
      <c r="C293" s="19" t="s">
        <v>574</v>
      </c>
      <c r="D293" s="22">
        <v>164</v>
      </c>
      <c r="E293" s="22">
        <v>1699</v>
      </c>
      <c r="F293" s="22">
        <v>1998</v>
      </c>
      <c r="G293" s="22">
        <v>8130</v>
      </c>
      <c r="H293" s="22">
        <v>2446</v>
      </c>
      <c r="I293" s="22">
        <v>499</v>
      </c>
      <c r="J293" s="22">
        <v>25</v>
      </c>
      <c r="K293" s="22">
        <v>14961</v>
      </c>
      <c r="L293" s="22">
        <v>131</v>
      </c>
      <c r="M293" s="22">
        <v>1177</v>
      </c>
      <c r="N293" s="22">
        <v>2045</v>
      </c>
      <c r="O293" s="22">
        <v>7080</v>
      </c>
      <c r="P293" s="22">
        <v>1536</v>
      </c>
      <c r="Q293" s="22">
        <v>312</v>
      </c>
      <c r="R293" s="22">
        <v>20</v>
      </c>
      <c r="S293" s="22">
        <v>12301</v>
      </c>
      <c r="T293" s="22">
        <v>0</v>
      </c>
      <c r="U293" s="22">
        <v>1</v>
      </c>
      <c r="V293" s="22">
        <v>2</v>
      </c>
      <c r="W293" s="22">
        <v>95</v>
      </c>
      <c r="X293" s="22">
        <v>55</v>
      </c>
      <c r="Y293" s="22">
        <v>13</v>
      </c>
      <c r="Z293" s="22">
        <v>1</v>
      </c>
      <c r="AA293" s="22">
        <v>167</v>
      </c>
      <c r="AB293" s="22">
        <v>0</v>
      </c>
      <c r="AC293" s="22">
        <v>0</v>
      </c>
      <c r="AD293" s="22">
        <v>8</v>
      </c>
      <c r="AE293" s="22">
        <v>39</v>
      </c>
      <c r="AF293" s="22">
        <v>13</v>
      </c>
      <c r="AG293" s="22">
        <v>5</v>
      </c>
      <c r="AH293" s="22">
        <v>0</v>
      </c>
      <c r="AI293" s="22">
        <v>65</v>
      </c>
      <c r="AJ293" s="23"/>
      <c r="AK293" s="23"/>
    </row>
    <row r="294" spans="1:37" s="21" customFormat="1" ht="27" customHeight="1">
      <c r="A294" s="29">
        <v>270</v>
      </c>
      <c r="B294" s="30" t="s">
        <v>575</v>
      </c>
      <c r="C294" s="19" t="s">
        <v>576</v>
      </c>
      <c r="D294" s="22">
        <v>339</v>
      </c>
      <c r="E294" s="22">
        <v>1423</v>
      </c>
      <c r="F294" s="22">
        <v>2783</v>
      </c>
      <c r="G294" s="22">
        <v>7372</v>
      </c>
      <c r="H294" s="22">
        <v>2532</v>
      </c>
      <c r="I294" s="22">
        <v>627</v>
      </c>
      <c r="J294" s="22">
        <v>20</v>
      </c>
      <c r="K294" s="22">
        <v>15096</v>
      </c>
      <c r="L294" s="22">
        <v>307</v>
      </c>
      <c r="M294" s="22">
        <v>1196</v>
      </c>
      <c r="N294" s="22">
        <v>3171</v>
      </c>
      <c r="O294" s="22">
        <v>6744</v>
      </c>
      <c r="P294" s="22">
        <v>2253</v>
      </c>
      <c r="Q294" s="22">
        <v>548</v>
      </c>
      <c r="R294" s="22">
        <v>9</v>
      </c>
      <c r="S294" s="22">
        <v>14228</v>
      </c>
      <c r="T294" s="22">
        <v>1</v>
      </c>
      <c r="U294" s="22">
        <v>7</v>
      </c>
      <c r="V294" s="22">
        <v>7</v>
      </c>
      <c r="W294" s="22">
        <v>29</v>
      </c>
      <c r="X294" s="22">
        <v>14</v>
      </c>
      <c r="Y294" s="22">
        <v>8</v>
      </c>
      <c r="Z294" s="22">
        <v>0</v>
      </c>
      <c r="AA294" s="22">
        <v>66</v>
      </c>
      <c r="AB294" s="22">
        <v>0</v>
      </c>
      <c r="AC294" s="22">
        <v>2</v>
      </c>
      <c r="AD294" s="22">
        <v>4</v>
      </c>
      <c r="AE294" s="22">
        <v>12</v>
      </c>
      <c r="AF294" s="22">
        <v>2</v>
      </c>
      <c r="AG294" s="22">
        <v>4</v>
      </c>
      <c r="AH294" s="22">
        <v>0</v>
      </c>
      <c r="AI294" s="22">
        <v>24</v>
      </c>
      <c r="AJ294" s="23"/>
      <c r="AK294" s="23"/>
    </row>
    <row r="295" spans="1:37" s="21" customFormat="1" ht="27.75" customHeight="1">
      <c r="A295" s="29">
        <v>271</v>
      </c>
      <c r="B295" s="30" t="s">
        <v>577</v>
      </c>
      <c r="C295" s="19" t="s">
        <v>578</v>
      </c>
      <c r="D295" s="22">
        <v>32</v>
      </c>
      <c r="E295" s="22">
        <v>194</v>
      </c>
      <c r="F295" s="22">
        <v>730</v>
      </c>
      <c r="G295" s="22">
        <v>3171</v>
      </c>
      <c r="H295" s="22">
        <v>2119</v>
      </c>
      <c r="I295" s="22">
        <v>708</v>
      </c>
      <c r="J295" s="22">
        <v>7</v>
      </c>
      <c r="K295" s="22">
        <v>6961</v>
      </c>
      <c r="L295" s="22">
        <v>38</v>
      </c>
      <c r="M295" s="22">
        <v>181</v>
      </c>
      <c r="N295" s="22">
        <v>394</v>
      </c>
      <c r="O295" s="22">
        <v>1603</v>
      </c>
      <c r="P295" s="22">
        <v>1239</v>
      </c>
      <c r="Q295" s="22">
        <v>478</v>
      </c>
      <c r="R295" s="22">
        <v>5</v>
      </c>
      <c r="S295" s="22">
        <v>3938</v>
      </c>
      <c r="T295" s="22">
        <v>0</v>
      </c>
      <c r="U295" s="22">
        <v>0</v>
      </c>
      <c r="V295" s="22">
        <v>0</v>
      </c>
      <c r="W295" s="22">
        <v>2</v>
      </c>
      <c r="X295" s="22">
        <v>2</v>
      </c>
      <c r="Y295" s="22">
        <v>8</v>
      </c>
      <c r="Z295" s="22">
        <v>2</v>
      </c>
      <c r="AA295" s="22">
        <v>14</v>
      </c>
      <c r="AB295" s="22">
        <v>3</v>
      </c>
      <c r="AC295" s="22">
        <v>0</v>
      </c>
      <c r="AD295" s="22">
        <v>0</v>
      </c>
      <c r="AE295" s="22">
        <v>4</v>
      </c>
      <c r="AF295" s="22">
        <v>11</v>
      </c>
      <c r="AG295" s="22">
        <v>15</v>
      </c>
      <c r="AH295" s="22">
        <v>0</v>
      </c>
      <c r="AI295" s="22">
        <v>33</v>
      </c>
      <c r="AJ295" s="23"/>
      <c r="AK295" s="23"/>
    </row>
    <row r="296" spans="1:37" s="21" customFormat="1" ht="30" customHeight="1">
      <c r="A296" s="29">
        <v>272</v>
      </c>
      <c r="B296" s="30" t="s">
        <v>579</v>
      </c>
      <c r="C296" s="19" t="s">
        <v>580</v>
      </c>
      <c r="D296" s="22">
        <v>110</v>
      </c>
      <c r="E296" s="22">
        <v>278</v>
      </c>
      <c r="F296" s="22">
        <v>510</v>
      </c>
      <c r="G296" s="22">
        <v>1652</v>
      </c>
      <c r="H296" s="22">
        <v>1124</v>
      </c>
      <c r="I296" s="22">
        <v>540</v>
      </c>
      <c r="J296" s="22">
        <v>5</v>
      </c>
      <c r="K296" s="22">
        <v>4219</v>
      </c>
      <c r="L296" s="22">
        <v>87</v>
      </c>
      <c r="M296" s="22">
        <v>215</v>
      </c>
      <c r="N296" s="22">
        <v>408</v>
      </c>
      <c r="O296" s="22">
        <v>1667</v>
      </c>
      <c r="P296" s="22">
        <v>853</v>
      </c>
      <c r="Q296" s="22">
        <v>238</v>
      </c>
      <c r="R296" s="22">
        <v>3</v>
      </c>
      <c r="S296" s="22">
        <v>3471</v>
      </c>
      <c r="T296" s="22">
        <v>0</v>
      </c>
      <c r="U296" s="22">
        <v>0</v>
      </c>
      <c r="V296" s="22">
        <v>1</v>
      </c>
      <c r="W296" s="22">
        <v>1</v>
      </c>
      <c r="X296" s="22">
        <v>8</v>
      </c>
      <c r="Y296" s="22">
        <v>8</v>
      </c>
      <c r="Z296" s="22">
        <v>0</v>
      </c>
      <c r="AA296" s="22">
        <v>18</v>
      </c>
      <c r="AB296" s="22">
        <v>0</v>
      </c>
      <c r="AC296" s="22">
        <v>1</v>
      </c>
      <c r="AD296" s="22">
        <v>1</v>
      </c>
      <c r="AE296" s="22">
        <v>3</v>
      </c>
      <c r="AF296" s="22">
        <v>10</v>
      </c>
      <c r="AG296" s="22">
        <v>1</v>
      </c>
      <c r="AH296" s="22">
        <v>0</v>
      </c>
      <c r="AI296" s="22">
        <v>16</v>
      </c>
      <c r="AJ296" s="23"/>
      <c r="AK296" s="23"/>
    </row>
    <row r="297" spans="1:37" s="21" customFormat="1" ht="40.5" customHeight="1">
      <c r="A297" s="29">
        <v>273</v>
      </c>
      <c r="B297" s="30" t="s">
        <v>581</v>
      </c>
      <c r="C297" s="19" t="s">
        <v>582</v>
      </c>
      <c r="D297" s="22">
        <v>32</v>
      </c>
      <c r="E297" s="22">
        <v>135</v>
      </c>
      <c r="F297" s="22">
        <v>262</v>
      </c>
      <c r="G297" s="22">
        <v>1056</v>
      </c>
      <c r="H297" s="22">
        <v>466</v>
      </c>
      <c r="I297" s="22">
        <v>176</v>
      </c>
      <c r="J297" s="22">
        <v>0</v>
      </c>
      <c r="K297" s="22">
        <v>2127</v>
      </c>
      <c r="L297" s="22">
        <v>28</v>
      </c>
      <c r="M297" s="22">
        <v>97</v>
      </c>
      <c r="N297" s="22">
        <v>187</v>
      </c>
      <c r="O297" s="22">
        <v>758</v>
      </c>
      <c r="P297" s="22">
        <v>315</v>
      </c>
      <c r="Q297" s="22">
        <v>94</v>
      </c>
      <c r="R297" s="22">
        <v>12</v>
      </c>
      <c r="S297" s="22">
        <v>1491</v>
      </c>
      <c r="T297" s="22">
        <v>0</v>
      </c>
      <c r="U297" s="22">
        <v>0</v>
      </c>
      <c r="V297" s="22">
        <v>0</v>
      </c>
      <c r="W297" s="22">
        <v>2</v>
      </c>
      <c r="X297" s="22">
        <v>11</v>
      </c>
      <c r="Y297" s="22">
        <v>6</v>
      </c>
      <c r="Z297" s="22">
        <v>1</v>
      </c>
      <c r="AA297" s="22">
        <v>20</v>
      </c>
      <c r="AB297" s="22">
        <v>0</v>
      </c>
      <c r="AC297" s="22">
        <v>0</v>
      </c>
      <c r="AD297" s="22">
        <v>0</v>
      </c>
      <c r="AE297" s="22">
        <v>5</v>
      </c>
      <c r="AF297" s="22">
        <v>1</v>
      </c>
      <c r="AG297" s="22">
        <v>0</v>
      </c>
      <c r="AH297" s="22">
        <v>0</v>
      </c>
      <c r="AI297" s="22">
        <v>6</v>
      </c>
      <c r="AJ297" s="23"/>
      <c r="AK297" s="23"/>
    </row>
    <row r="298" spans="1:37" s="21" customFormat="1" ht="54.75" customHeight="1">
      <c r="A298" s="29">
        <v>274</v>
      </c>
      <c r="B298" s="30" t="s">
        <v>583</v>
      </c>
      <c r="C298" s="19" t="s">
        <v>584</v>
      </c>
      <c r="D298" s="22">
        <v>8969</v>
      </c>
      <c r="E298" s="22">
        <v>16248</v>
      </c>
      <c r="F298" s="22">
        <v>26189</v>
      </c>
      <c r="G298" s="22">
        <v>71983</v>
      </c>
      <c r="H298" s="22">
        <v>58579</v>
      </c>
      <c r="I298" s="22">
        <v>26744</v>
      </c>
      <c r="J298" s="22">
        <v>1031</v>
      </c>
      <c r="K298" s="22">
        <v>209743</v>
      </c>
      <c r="L298" s="22">
        <v>7879</v>
      </c>
      <c r="M298" s="22">
        <v>11621</v>
      </c>
      <c r="N298" s="22">
        <v>20255</v>
      </c>
      <c r="O298" s="22">
        <v>94975</v>
      </c>
      <c r="P298" s="22">
        <v>47851</v>
      </c>
      <c r="Q298" s="22">
        <v>17407</v>
      </c>
      <c r="R298" s="22">
        <v>176</v>
      </c>
      <c r="S298" s="22">
        <v>200164</v>
      </c>
      <c r="T298" s="22" t="s">
        <v>219</v>
      </c>
      <c r="U298" s="22" t="s">
        <v>219</v>
      </c>
      <c r="V298" s="22" t="s">
        <v>219</v>
      </c>
      <c r="W298" s="22" t="s">
        <v>219</v>
      </c>
      <c r="X298" s="22" t="s">
        <v>219</v>
      </c>
      <c r="Y298" s="22" t="s">
        <v>219</v>
      </c>
      <c r="Z298" s="22" t="s">
        <v>219</v>
      </c>
      <c r="AA298" s="22" t="s">
        <v>219</v>
      </c>
      <c r="AB298" s="22" t="s">
        <v>219</v>
      </c>
      <c r="AC298" s="22" t="s">
        <v>219</v>
      </c>
      <c r="AD298" s="22" t="s">
        <v>219</v>
      </c>
      <c r="AE298" s="22" t="s">
        <v>219</v>
      </c>
      <c r="AF298" s="22" t="s">
        <v>219</v>
      </c>
      <c r="AG298" s="22" t="s">
        <v>219</v>
      </c>
      <c r="AH298" s="22" t="s">
        <v>219</v>
      </c>
      <c r="AI298" s="22" t="s">
        <v>219</v>
      </c>
      <c r="AJ298" s="23"/>
      <c r="AK298" s="23"/>
    </row>
    <row r="299" spans="1:37" s="21" customFormat="1" ht="27.75" customHeight="1">
      <c r="A299" s="29">
        <v>275</v>
      </c>
      <c r="B299" s="30" t="s">
        <v>585</v>
      </c>
      <c r="C299" s="19" t="s">
        <v>586</v>
      </c>
      <c r="D299" s="22">
        <v>0</v>
      </c>
      <c r="E299" s="22">
        <v>0</v>
      </c>
      <c r="F299" s="22">
        <v>0</v>
      </c>
      <c r="G299" s="22">
        <v>135</v>
      </c>
      <c r="H299" s="22">
        <v>43</v>
      </c>
      <c r="I299" s="22">
        <v>0</v>
      </c>
      <c r="J299" s="22">
        <v>65</v>
      </c>
      <c r="K299" s="22">
        <v>243</v>
      </c>
      <c r="L299" s="22">
        <v>0</v>
      </c>
      <c r="M299" s="22">
        <v>0</v>
      </c>
      <c r="N299" s="22">
        <v>0</v>
      </c>
      <c r="O299" s="22">
        <v>9759</v>
      </c>
      <c r="P299" s="22">
        <v>295</v>
      </c>
      <c r="Q299" s="22">
        <v>0</v>
      </c>
      <c r="R299" s="22">
        <v>223</v>
      </c>
      <c r="S299" s="22">
        <v>10277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2">
        <v>0</v>
      </c>
      <c r="AI299" s="22">
        <v>0</v>
      </c>
      <c r="AJ299" s="23"/>
      <c r="AK299" s="23"/>
    </row>
    <row r="300" spans="1:37" s="21" customFormat="1" ht="15" customHeight="1">
      <c r="A300" s="29">
        <v>276</v>
      </c>
      <c r="B300" s="30" t="s">
        <v>587</v>
      </c>
      <c r="C300" s="19" t="s">
        <v>588</v>
      </c>
      <c r="D300" s="22">
        <v>6960</v>
      </c>
      <c r="E300" s="22">
        <v>12715</v>
      </c>
      <c r="F300" s="22">
        <v>20748</v>
      </c>
      <c r="G300" s="22">
        <v>70924</v>
      </c>
      <c r="H300" s="22">
        <v>46863</v>
      </c>
      <c r="I300" s="22">
        <v>19527</v>
      </c>
      <c r="J300" s="22">
        <v>2625</v>
      </c>
      <c r="K300" s="22">
        <v>180362</v>
      </c>
      <c r="L300" s="22">
        <v>6165</v>
      </c>
      <c r="M300" s="22">
        <v>10679</v>
      </c>
      <c r="N300" s="22">
        <v>16397</v>
      </c>
      <c r="O300" s="22">
        <v>78296</v>
      </c>
      <c r="P300" s="22">
        <v>40129</v>
      </c>
      <c r="Q300" s="22">
        <v>16773</v>
      </c>
      <c r="R300" s="22">
        <v>1218</v>
      </c>
      <c r="S300" s="22">
        <v>169657</v>
      </c>
      <c r="T300" s="22">
        <v>67</v>
      </c>
      <c r="U300" s="22">
        <v>20</v>
      </c>
      <c r="V300" s="22">
        <v>17</v>
      </c>
      <c r="W300" s="22">
        <v>439</v>
      </c>
      <c r="X300" s="22">
        <v>919</v>
      </c>
      <c r="Y300" s="22">
        <v>616</v>
      </c>
      <c r="Z300" s="22">
        <v>36</v>
      </c>
      <c r="AA300" s="22">
        <v>2114</v>
      </c>
      <c r="AB300" s="22">
        <v>37</v>
      </c>
      <c r="AC300" s="22">
        <v>11</v>
      </c>
      <c r="AD300" s="22">
        <v>13</v>
      </c>
      <c r="AE300" s="22">
        <v>191</v>
      </c>
      <c r="AF300" s="22">
        <v>393</v>
      </c>
      <c r="AG300" s="22">
        <v>397</v>
      </c>
      <c r="AH300" s="22">
        <v>11</v>
      </c>
      <c r="AI300" s="22">
        <v>1053</v>
      </c>
      <c r="AJ300" s="23"/>
      <c r="AK300" s="23"/>
    </row>
    <row r="301" spans="1:37" s="21" customFormat="1" ht="14.25" customHeight="1">
      <c r="A301" s="79" t="s">
        <v>16</v>
      </c>
      <c r="B301" s="80"/>
      <c r="C301" s="81"/>
      <c r="D301" s="22">
        <f t="shared" ref="D301:AI301" si="0">SUM(D8:D300)</f>
        <v>105420</v>
      </c>
      <c r="E301" s="22">
        <f t="shared" si="0"/>
        <v>214222</v>
      </c>
      <c r="F301" s="22">
        <f t="shared" si="0"/>
        <v>332967</v>
      </c>
      <c r="G301" s="22">
        <f t="shared" si="0"/>
        <v>1089140</v>
      </c>
      <c r="H301" s="22">
        <f t="shared" si="0"/>
        <v>670467</v>
      </c>
      <c r="I301" s="22">
        <f t="shared" si="0"/>
        <v>281090</v>
      </c>
      <c r="J301" s="22">
        <f t="shared" si="0"/>
        <v>8147</v>
      </c>
      <c r="K301" s="22">
        <f t="shared" si="0"/>
        <v>2701453</v>
      </c>
      <c r="L301" s="22">
        <f t="shared" si="0"/>
        <v>88775</v>
      </c>
      <c r="M301" s="22">
        <f t="shared" si="0"/>
        <v>177854</v>
      </c>
      <c r="N301" s="22">
        <f t="shared" si="0"/>
        <v>263295</v>
      </c>
      <c r="O301" s="22">
        <f t="shared" si="0"/>
        <v>1480354</v>
      </c>
      <c r="P301" s="22">
        <f t="shared" si="0"/>
        <v>592629</v>
      </c>
      <c r="Q301" s="22">
        <f t="shared" si="0"/>
        <v>256488</v>
      </c>
      <c r="R301" s="22">
        <f t="shared" si="0"/>
        <v>7586</v>
      </c>
      <c r="S301" s="22">
        <f t="shared" si="0"/>
        <v>2866981</v>
      </c>
      <c r="T301" s="22">
        <f t="shared" si="0"/>
        <v>1543</v>
      </c>
      <c r="U301" s="22">
        <f t="shared" si="0"/>
        <v>188</v>
      </c>
      <c r="V301" s="22">
        <f t="shared" si="0"/>
        <v>294</v>
      </c>
      <c r="W301" s="22">
        <f t="shared" si="0"/>
        <v>4479</v>
      </c>
      <c r="X301" s="22">
        <f t="shared" si="0"/>
        <v>10903</v>
      </c>
      <c r="Y301" s="22">
        <f t="shared" si="0"/>
        <v>8093</v>
      </c>
      <c r="Z301" s="22">
        <f t="shared" si="0"/>
        <v>231</v>
      </c>
      <c r="AA301" s="22">
        <f t="shared" si="0"/>
        <v>25731</v>
      </c>
      <c r="AB301" s="22">
        <f t="shared" si="0"/>
        <v>1333</v>
      </c>
      <c r="AC301" s="22">
        <f t="shared" si="0"/>
        <v>329</v>
      </c>
      <c r="AD301" s="22">
        <f t="shared" si="0"/>
        <v>346</v>
      </c>
      <c r="AE301" s="22">
        <f t="shared" si="0"/>
        <v>2463</v>
      </c>
      <c r="AF301" s="22">
        <f t="shared" si="0"/>
        <v>5823</v>
      </c>
      <c r="AG301" s="22">
        <f t="shared" si="0"/>
        <v>6384</v>
      </c>
      <c r="AH301" s="22">
        <f t="shared" si="0"/>
        <v>106</v>
      </c>
      <c r="AI301" s="22">
        <f t="shared" si="0"/>
        <v>16784</v>
      </c>
      <c r="AJ301" s="23"/>
      <c r="AK301" s="23"/>
    </row>
    <row r="302" spans="1:37" s="21" customFormat="1">
      <c r="C302" s="33"/>
      <c r="D302" s="23"/>
      <c r="E302" s="23"/>
      <c r="F302" s="23"/>
      <c r="G302" s="23"/>
      <c r="H302" s="23"/>
      <c r="I302" s="23"/>
      <c r="J302" s="23"/>
      <c r="K302" s="23">
        <f>D301+E301+F301+G301+H301+I301+J301</f>
        <v>2701453</v>
      </c>
      <c r="L302" s="23"/>
      <c r="M302" s="23"/>
      <c r="N302" s="23"/>
      <c r="O302" s="23"/>
      <c r="P302" s="23"/>
      <c r="Q302" s="23"/>
      <c r="R302" s="23"/>
      <c r="S302" s="23">
        <f>L301+M301+N301+O301+P301+Q301+R301</f>
        <v>2866981</v>
      </c>
      <c r="T302" s="23"/>
      <c r="U302" s="23"/>
      <c r="V302" s="23"/>
      <c r="W302" s="23"/>
      <c r="X302" s="23"/>
      <c r="Y302" s="23"/>
      <c r="Z302" s="23"/>
      <c r="AA302" s="23">
        <f>T301+U301+V301+W301+X301+Y301+Z301</f>
        <v>25731</v>
      </c>
      <c r="AB302" s="23"/>
      <c r="AC302" s="23"/>
      <c r="AD302" s="23"/>
      <c r="AE302" s="23"/>
      <c r="AF302" s="23"/>
      <c r="AG302" s="23"/>
      <c r="AH302" s="23"/>
      <c r="AI302" s="23">
        <f>AB301+AC301+AD301+AE301+AF301+AG301+AH301</f>
        <v>16784</v>
      </c>
      <c r="AJ302" s="23"/>
      <c r="AK302" s="23"/>
    </row>
    <row r="303" spans="1:37" s="21" customFormat="1">
      <c r="C303" s="3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>
        <f>K301+S301</f>
        <v>5568434</v>
      </c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>
        <f>AA301+AI301</f>
        <v>42515</v>
      </c>
      <c r="AJ303" s="23"/>
      <c r="AK303" s="23"/>
    </row>
    <row r="304" spans="1:37" s="21" customFormat="1">
      <c r="C304" s="3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</row>
    <row r="305" spans="3:37" s="21" customFormat="1">
      <c r="C305" s="3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</row>
    <row r="306" spans="3:37" s="21" customFormat="1">
      <c r="C306" s="3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</row>
    <row r="307" spans="3:37" s="21" customFormat="1">
      <c r="C307" s="3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</row>
    <row r="308" spans="3:37" s="21" customFormat="1">
      <c r="C308" s="3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</row>
    <row r="309" spans="3:37" s="21" customFormat="1">
      <c r="C309" s="3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</row>
    <row r="310" spans="3:37" s="21" customFormat="1">
      <c r="C310" s="3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</row>
    <row r="311" spans="3:37" s="21" customFormat="1">
      <c r="C311" s="3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</row>
    <row r="312" spans="3:37" s="21" customFormat="1">
      <c r="C312" s="3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</row>
    <row r="313" spans="3:37" s="21" customFormat="1">
      <c r="C313" s="3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</row>
    <row r="314" spans="3:37" s="21" customFormat="1">
      <c r="C314" s="3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</row>
    <row r="315" spans="3:37" s="21" customFormat="1">
      <c r="C315" s="3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</row>
    <row r="316" spans="3:37" s="21" customFormat="1">
      <c r="C316" s="3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</row>
    <row r="317" spans="3:37" s="21" customFormat="1">
      <c r="C317" s="3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</row>
    <row r="318" spans="3:37" s="21" customFormat="1">
      <c r="C318" s="3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</row>
    <row r="319" spans="3:37" s="21" customFormat="1">
      <c r="C319" s="3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</row>
    <row r="320" spans="3:37" s="21" customFormat="1">
      <c r="C320" s="3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</row>
    <row r="321" spans="3:37" s="21" customFormat="1">
      <c r="C321" s="3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</row>
    <row r="322" spans="3:37" s="21" customFormat="1">
      <c r="C322" s="3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</row>
    <row r="323" spans="3:37" s="21" customFormat="1">
      <c r="C323" s="3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</row>
    <row r="324" spans="3:37" s="21" customFormat="1">
      <c r="C324" s="3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</row>
    <row r="325" spans="3:37" s="21" customFormat="1">
      <c r="C325" s="3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</row>
    <row r="326" spans="3:37" s="21" customFormat="1">
      <c r="C326" s="3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</row>
    <row r="327" spans="3:37" s="21" customFormat="1">
      <c r="C327" s="3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</row>
    <row r="328" spans="3:37" s="21" customFormat="1">
      <c r="C328" s="3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</row>
    <row r="329" spans="3:37" s="21" customFormat="1">
      <c r="C329" s="3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</row>
    <row r="330" spans="3:37" s="21" customFormat="1">
      <c r="C330" s="3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</row>
    <row r="331" spans="3:37" s="21" customFormat="1">
      <c r="C331" s="3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</row>
    <row r="332" spans="3:37" s="21" customFormat="1">
      <c r="C332" s="3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</row>
    <row r="333" spans="3:37" s="21" customFormat="1">
      <c r="C333" s="3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</row>
    <row r="334" spans="3:37" s="21" customFormat="1">
      <c r="C334" s="3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</row>
    <row r="335" spans="3:37" s="21" customFormat="1">
      <c r="C335" s="3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</row>
    <row r="336" spans="3:37" s="21" customFormat="1">
      <c r="C336" s="3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</row>
    <row r="337" spans="3:37" s="21" customFormat="1">
      <c r="C337" s="3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</row>
    <row r="338" spans="3:37" s="21" customFormat="1">
      <c r="C338" s="3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</row>
    <row r="339" spans="3:37" s="21" customFormat="1">
      <c r="C339" s="3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</row>
    <row r="340" spans="3:37" s="21" customFormat="1">
      <c r="C340" s="3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</row>
    <row r="341" spans="3:37" s="21" customFormat="1">
      <c r="C341" s="3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</row>
    <row r="342" spans="3:37" s="21" customFormat="1">
      <c r="C342" s="3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</row>
    <row r="343" spans="3:37" s="21" customFormat="1">
      <c r="C343" s="3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</row>
    <row r="344" spans="3:37" s="21" customFormat="1">
      <c r="C344" s="3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</row>
    <row r="345" spans="3:37" s="21" customFormat="1">
      <c r="C345" s="3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</row>
    <row r="346" spans="3:37" s="21" customFormat="1">
      <c r="C346" s="3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</row>
    <row r="347" spans="3:37" s="21" customFormat="1">
      <c r="C347" s="3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</row>
    <row r="348" spans="3:37" s="21" customFormat="1">
      <c r="C348" s="3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</row>
    <row r="349" spans="3:37" s="21" customFormat="1">
      <c r="C349" s="3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</row>
    <row r="350" spans="3:37" s="21" customFormat="1">
      <c r="C350" s="3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</row>
    <row r="351" spans="3:37" s="21" customFormat="1">
      <c r="C351" s="3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</row>
    <row r="352" spans="3:37" s="21" customFormat="1">
      <c r="C352" s="3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</row>
    <row r="353" spans="3:37" s="21" customFormat="1">
      <c r="C353" s="3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</row>
    <row r="354" spans="3:37" s="21" customFormat="1">
      <c r="C354" s="3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</row>
    <row r="355" spans="3:37" s="21" customFormat="1">
      <c r="C355" s="3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</row>
    <row r="356" spans="3:37" s="21" customFormat="1">
      <c r="C356" s="3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</row>
    <row r="357" spans="3:37" s="21" customFormat="1">
      <c r="C357" s="3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</row>
    <row r="358" spans="3:37" s="21" customFormat="1">
      <c r="C358" s="3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</row>
    <row r="359" spans="3:37" s="21" customFormat="1">
      <c r="C359" s="3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</row>
    <row r="360" spans="3:37" s="21" customFormat="1">
      <c r="C360" s="3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</row>
    <row r="361" spans="3:37" s="21" customFormat="1">
      <c r="C361" s="3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</row>
    <row r="362" spans="3:37" s="21" customFormat="1">
      <c r="C362" s="3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</row>
    <row r="363" spans="3:37" s="21" customFormat="1">
      <c r="C363" s="3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</row>
    <row r="364" spans="3:37" s="21" customFormat="1">
      <c r="C364" s="3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</row>
    <row r="365" spans="3:37" s="21" customFormat="1">
      <c r="C365" s="3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</row>
    <row r="366" spans="3:37" s="21" customFormat="1">
      <c r="C366" s="3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</row>
    <row r="367" spans="3:37" s="21" customFormat="1">
      <c r="C367" s="3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</row>
    <row r="368" spans="3:37" s="21" customFormat="1">
      <c r="C368" s="3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</row>
    <row r="369" spans="3:37" s="21" customFormat="1">
      <c r="C369" s="3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</row>
    <row r="370" spans="3:37" s="21" customFormat="1">
      <c r="C370" s="3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</row>
    <row r="371" spans="3:37" s="21" customFormat="1">
      <c r="C371" s="3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</row>
    <row r="372" spans="3:37" s="21" customFormat="1">
      <c r="C372" s="3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</row>
    <row r="373" spans="3:37" s="21" customFormat="1">
      <c r="C373" s="3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</row>
    <row r="374" spans="3:37" s="21" customFormat="1">
      <c r="C374" s="3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</row>
    <row r="375" spans="3:37" s="21" customFormat="1">
      <c r="C375" s="3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</row>
    <row r="376" spans="3:37" s="21" customFormat="1">
      <c r="C376" s="3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</row>
    <row r="377" spans="3:37" s="21" customFormat="1">
      <c r="C377" s="3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</row>
    <row r="378" spans="3:37" s="21" customFormat="1">
      <c r="C378" s="3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</row>
    <row r="379" spans="3:37" s="21" customFormat="1">
      <c r="C379" s="3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</row>
    <row r="380" spans="3:37" s="21" customFormat="1">
      <c r="C380" s="3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</row>
    <row r="381" spans="3:37" s="21" customFormat="1">
      <c r="C381" s="3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</row>
    <row r="382" spans="3:37" s="21" customFormat="1">
      <c r="C382" s="3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</row>
    <row r="383" spans="3:37" s="21" customFormat="1">
      <c r="C383" s="3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</row>
    <row r="384" spans="3:37" s="21" customFormat="1">
      <c r="C384" s="3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</row>
    <row r="385" spans="3:37" s="21" customFormat="1">
      <c r="C385" s="3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</row>
    <row r="386" spans="3:37" s="21" customFormat="1">
      <c r="C386" s="3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</row>
    <row r="387" spans="3:37" s="21" customFormat="1">
      <c r="C387" s="3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</row>
    <row r="388" spans="3:37" s="21" customFormat="1">
      <c r="C388" s="3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</row>
    <row r="389" spans="3:37" s="21" customFormat="1">
      <c r="C389" s="3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</row>
    <row r="390" spans="3:37" s="21" customFormat="1">
      <c r="C390" s="3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</row>
    <row r="391" spans="3:37" s="21" customFormat="1">
      <c r="C391" s="3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</row>
    <row r="392" spans="3:37" s="21" customFormat="1">
      <c r="C392" s="3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</row>
    <row r="393" spans="3:37" s="21" customFormat="1">
      <c r="C393" s="3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</row>
    <row r="394" spans="3:37" s="21" customFormat="1">
      <c r="C394" s="3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</row>
    <row r="395" spans="3:37" s="21" customFormat="1">
      <c r="C395" s="3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</row>
    <row r="396" spans="3:37" s="21" customFormat="1">
      <c r="C396" s="3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</row>
    <row r="397" spans="3:37" s="21" customFormat="1">
      <c r="C397" s="3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</row>
    <row r="398" spans="3:37" s="21" customFormat="1">
      <c r="C398" s="3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</row>
    <row r="399" spans="3:37" s="21" customFormat="1">
      <c r="C399" s="3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</row>
    <row r="400" spans="3:37" s="21" customFormat="1">
      <c r="C400" s="3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</row>
    <row r="401" spans="3:37" s="21" customFormat="1">
      <c r="C401" s="3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</row>
    <row r="402" spans="3:37" s="21" customFormat="1">
      <c r="C402" s="3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</row>
    <row r="403" spans="3:37" s="21" customFormat="1">
      <c r="C403" s="3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</row>
    <row r="404" spans="3:37" s="21" customFormat="1">
      <c r="C404" s="3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</row>
    <row r="405" spans="3:37" s="21" customFormat="1">
      <c r="C405" s="3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</row>
    <row r="406" spans="3:37" s="21" customFormat="1">
      <c r="C406" s="3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</row>
    <row r="407" spans="3:37" s="21" customFormat="1">
      <c r="C407" s="3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</row>
    <row r="408" spans="3:37" s="21" customFormat="1">
      <c r="C408" s="3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</row>
    <row r="409" spans="3:37" s="21" customFormat="1">
      <c r="C409" s="3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</row>
    <row r="410" spans="3:37" s="21" customFormat="1">
      <c r="C410" s="3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</row>
    <row r="411" spans="3:37" s="21" customFormat="1">
      <c r="C411" s="3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</row>
    <row r="412" spans="3:37" s="21" customFormat="1">
      <c r="C412" s="33"/>
    </row>
    <row r="413" spans="3:37" s="21" customFormat="1">
      <c r="C413" s="33"/>
    </row>
    <row r="414" spans="3:37" s="21" customFormat="1">
      <c r="C414" s="33"/>
    </row>
    <row r="415" spans="3:37" s="21" customFormat="1">
      <c r="C415" s="33"/>
    </row>
    <row r="416" spans="3:37" s="21" customFormat="1">
      <c r="C416" s="33"/>
    </row>
    <row r="417" spans="3:3" s="21" customFormat="1">
      <c r="C417" s="33"/>
    </row>
    <row r="418" spans="3:3" s="21" customFormat="1">
      <c r="C418" s="33"/>
    </row>
    <row r="419" spans="3:3" s="21" customFormat="1">
      <c r="C419" s="33"/>
    </row>
  </sheetData>
  <mergeCells count="9">
    <mergeCell ref="A301:C301"/>
    <mergeCell ref="A3:A5"/>
    <mergeCell ref="B3:B5"/>
    <mergeCell ref="D3:S3"/>
    <mergeCell ref="T3:AI3"/>
    <mergeCell ref="D4:K4"/>
    <mergeCell ref="L4:S4"/>
    <mergeCell ref="T4:AA4"/>
    <mergeCell ref="AB4:A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P24" sqref="P24"/>
    </sheetView>
  </sheetViews>
  <sheetFormatPr defaultRowHeight="14.4"/>
  <sheetData>
    <row r="1" spans="1:5" ht="15" thickTop="1">
      <c r="A1" s="51"/>
      <c r="B1" s="52"/>
      <c r="C1" s="52"/>
      <c r="D1" s="52"/>
      <c r="E1" s="53"/>
    </row>
    <row r="2" spans="1:5" ht="18">
      <c r="A2" s="54"/>
      <c r="B2" s="55" t="s">
        <v>591</v>
      </c>
      <c r="C2" s="56"/>
      <c r="D2" s="57"/>
      <c r="E2" s="58"/>
    </row>
    <row r="3" spans="1:5" ht="18">
      <c r="A3" s="59"/>
      <c r="B3" s="60" t="s">
        <v>7</v>
      </c>
      <c r="C3" s="89">
        <v>2701453</v>
      </c>
      <c r="D3" s="89"/>
      <c r="E3" s="58"/>
    </row>
    <row r="4" spans="1:5" ht="18">
      <c r="A4" s="59"/>
      <c r="B4" s="60" t="s">
        <v>592</v>
      </c>
      <c r="C4" s="89">
        <v>2866981</v>
      </c>
      <c r="D4" s="89"/>
      <c r="E4" s="58"/>
    </row>
    <row r="5" spans="1:5" ht="18">
      <c r="A5" s="59"/>
      <c r="B5" s="60" t="s">
        <v>16</v>
      </c>
      <c r="C5" s="89">
        <f>SUM(C3:C4)</f>
        <v>5568434</v>
      </c>
      <c r="D5" s="89"/>
      <c r="E5" s="58"/>
    </row>
    <row r="6" spans="1:5" ht="15.6">
      <c r="A6" s="54"/>
      <c r="B6" s="56"/>
      <c r="C6" s="61"/>
      <c r="D6" s="62"/>
      <c r="E6" s="58"/>
    </row>
    <row r="7" spans="1:5" ht="18">
      <c r="A7" s="54"/>
      <c r="B7" s="55" t="s">
        <v>593</v>
      </c>
      <c r="C7" s="61"/>
      <c r="D7" s="62"/>
      <c r="E7" s="58"/>
    </row>
    <row r="8" spans="1:5" ht="18">
      <c r="A8" s="59"/>
      <c r="B8" s="60" t="s">
        <v>7</v>
      </c>
      <c r="C8" s="89">
        <v>25731</v>
      </c>
      <c r="D8" s="89"/>
      <c r="E8" s="58"/>
    </row>
    <row r="9" spans="1:5" ht="18">
      <c r="A9" s="59"/>
      <c r="B9" s="60" t="s">
        <v>8</v>
      </c>
      <c r="C9" s="89">
        <v>16784</v>
      </c>
      <c r="D9" s="89"/>
      <c r="E9" s="58"/>
    </row>
    <row r="10" spans="1:5" ht="18">
      <c r="A10" s="59"/>
      <c r="B10" s="60" t="s">
        <v>16</v>
      </c>
      <c r="C10" s="89">
        <f>SUM(C8:C9)</f>
        <v>42515</v>
      </c>
      <c r="D10" s="89"/>
      <c r="E10" s="58"/>
    </row>
    <row r="11" spans="1:5" ht="18">
      <c r="A11" s="54"/>
      <c r="B11" s="60"/>
      <c r="C11" s="63"/>
      <c r="D11" s="63"/>
      <c r="E11" s="58"/>
    </row>
    <row r="12" spans="1:5" ht="20.399999999999999">
      <c r="A12" s="54"/>
      <c r="B12" s="64" t="s">
        <v>594</v>
      </c>
      <c r="C12" s="65"/>
      <c r="D12" s="65"/>
      <c r="E12" s="58"/>
    </row>
    <row r="13" spans="1:5" ht="18">
      <c r="A13" s="66"/>
      <c r="B13" s="57"/>
      <c r="C13" s="89">
        <f>C5+C10</f>
        <v>5610949</v>
      </c>
      <c r="D13" s="89"/>
      <c r="E13" s="58"/>
    </row>
    <row r="14" spans="1:5" ht="15" thickBot="1">
      <c r="A14" s="67"/>
      <c r="B14" s="68"/>
      <c r="C14" s="68"/>
      <c r="D14" s="68"/>
      <c r="E14" s="69"/>
    </row>
    <row r="15" spans="1:5" ht="15" thickTop="1"/>
  </sheetData>
  <mergeCells count="7">
    <mergeCell ref="C13:D13"/>
    <mergeCell ref="C3:D3"/>
    <mergeCell ref="C4:D4"/>
    <mergeCell ref="C5:D5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</vt:lpstr>
      <vt:lpstr>report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Corei7</cp:lastModifiedBy>
  <dcterms:created xsi:type="dcterms:W3CDTF">2016-12-19T05:48:03Z</dcterms:created>
  <dcterms:modified xsi:type="dcterms:W3CDTF">2016-12-19T06:08:52Z</dcterms:modified>
</cp:coreProperties>
</file>